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Робочі файли\День Заощаджень\2024\Конкурси_нагородження\Для дошкільнят\Переможці\"/>
    </mc:Choice>
  </mc:AlternateContent>
  <bookViews>
    <workbookView xWindow="0" yWindow="0" windowWidth="14088" windowHeight="7344"/>
  </bookViews>
  <sheets>
    <sheet name="Worksheet" sheetId="1" r:id="rId1"/>
  </sheets>
  <calcPr calcId="162913"/>
</workbook>
</file>

<file path=xl/calcChain.xml><?xml version="1.0" encoding="utf-8"?>
<calcChain xmlns="http://schemas.openxmlformats.org/spreadsheetml/2006/main">
  <c r="E21" i="1" l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E2" i="1"/>
</calcChain>
</file>

<file path=xl/sharedStrings.xml><?xml version="1.0" encoding="utf-8"?>
<sst xmlns="http://schemas.openxmlformats.org/spreadsheetml/2006/main" count="65" uniqueCount="61">
  <si>
    <t>Посилання на сертифікат</t>
  </si>
  <si>
    <t>WS24_0001</t>
  </si>
  <si>
    <t>Сав'як Валерія</t>
  </si>
  <si>
    <t>Херсонський заклад дошкільної освіти №5 Херсонської міської ради "Калинка"</t>
  </si>
  <si>
    <t>WS24_0002</t>
  </si>
  <si>
    <t xml:space="preserve">Мороз Владислава </t>
  </si>
  <si>
    <t xml:space="preserve"> КЗ Муховецький ЗДО  "Калинонька "</t>
  </si>
  <si>
    <t>WS24_0003</t>
  </si>
  <si>
    <t>Литюга Анюта</t>
  </si>
  <si>
    <t>КЗ "Козацька гімназія кропивницької міської ради ", дошкільне відділення</t>
  </si>
  <si>
    <t>WS24_0004</t>
  </si>
  <si>
    <t>Дягілєва Орина</t>
  </si>
  <si>
    <t>Комунальний заклад "Новопокровський заклад дошкільної освіти (ясла-садок)"</t>
  </si>
  <si>
    <t>WS24_0005</t>
  </si>
  <si>
    <t>Коваль Владислав</t>
  </si>
  <si>
    <t>Філія Лозуватська початкова школа Лозуватського ліцею імені Т.Г. Шевченка Лозуватської сільської ради</t>
  </si>
  <si>
    <t>WS24_0006</t>
  </si>
  <si>
    <t>Врублевська Анастасія</t>
  </si>
  <si>
    <t>ЗДО №49 "Дюймовочка"</t>
  </si>
  <si>
    <t>WS24_0007</t>
  </si>
  <si>
    <t>Ємець Станіслав</t>
  </si>
  <si>
    <t>Поливанівський ЗДО Магдалинівської селищної ради</t>
  </si>
  <si>
    <t>WS24_0008</t>
  </si>
  <si>
    <t>Тиха Мілана</t>
  </si>
  <si>
    <t>ЗДО №29 "Ранкова зірка"</t>
  </si>
  <si>
    <t>WS24_0009</t>
  </si>
  <si>
    <t xml:space="preserve">Товстоног Владислав </t>
  </si>
  <si>
    <t>ЗЗДО (ясла-садок) "Ромашка" Зачепилівської селищної ради Красноградського району Харківської області</t>
  </si>
  <si>
    <t>WS24_0010</t>
  </si>
  <si>
    <t xml:space="preserve">Варгатий Олександр </t>
  </si>
  <si>
    <t>WS24_0011</t>
  </si>
  <si>
    <t>Крупін Тимофій</t>
  </si>
  <si>
    <t>WS24_0012</t>
  </si>
  <si>
    <t>Єзгор Соломія</t>
  </si>
  <si>
    <t>Здолбунівський ЗДО (ясла-садок) "Грайлик" Здолбунівської міської ради</t>
  </si>
  <si>
    <t>WS24_0013</t>
  </si>
  <si>
    <t>Мальон Микола Олександрович </t>
  </si>
  <si>
    <t>ЗДО "Сонечко"</t>
  </si>
  <si>
    <t>WS24_0014</t>
  </si>
  <si>
    <t>Рибалко Євгенія</t>
  </si>
  <si>
    <t>Зачепилівський заклад дошкільної освіти (ясла-садок) "Ромашка"</t>
  </si>
  <si>
    <t>WS24_0015</t>
  </si>
  <si>
    <t>Голуб Валерія</t>
  </si>
  <si>
    <t>WS24_0016</t>
  </si>
  <si>
    <t>Даценко Міланія</t>
  </si>
  <si>
    <t>WS24_0017</t>
  </si>
  <si>
    <t>Мельничук Вікторія</t>
  </si>
  <si>
    <t xml:space="preserve">Хмельницький ЗДО №49 "Дюймовочка"        </t>
  </si>
  <si>
    <t>WS24_0018</t>
  </si>
  <si>
    <t>Сімченко Вероніка</t>
  </si>
  <si>
    <t>Білозерський освітньо-культурний центр Білозерської міської ради</t>
  </si>
  <si>
    <t>WS24_0019</t>
  </si>
  <si>
    <t>Лобода Данило</t>
  </si>
  <si>
    <t>ЗДО № 248</t>
  </si>
  <si>
    <t>WS24_0020</t>
  </si>
  <si>
    <t>Мінчук Ростислав</t>
  </si>
  <si>
    <t>Комунальний заклад "ЗДО (ясла-садок) № 138 Харківської міської ради"</t>
  </si>
  <si>
    <t>№ з/п</t>
  </si>
  <si>
    <t>Переможці</t>
  </si>
  <si>
    <t>Навчальний заклад</t>
  </si>
  <si>
    <t>Номер сертифіката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</si>
</sst>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2" fillId="0" borderId="0" xfId="0" applyFont="1" applyAlignment="1">
      <alignment wrapText="1"/>
    </xf>
  </cellXfs>
  <cellStyles count="1">
    <cellStyle name="Звичайни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alan.bank.gov.ua/get-user-certificate/OpuuaVCcEHJ1m29I3l7o" TargetMode="External"/><Relationship Id="rId13" Type="http://schemas.openxmlformats.org/officeDocument/2006/relationships/hyperlink" Target="https://talan.bank.gov.ua/get-user-certificate/Opuua7t2fnEMolBGylpV" TargetMode="External"/><Relationship Id="rId18" Type="http://schemas.openxmlformats.org/officeDocument/2006/relationships/hyperlink" Target="https://talan.bank.gov.ua/get-user-certificate/Opuuaw81WVsKJb05A26T" TargetMode="External"/><Relationship Id="rId3" Type="http://schemas.openxmlformats.org/officeDocument/2006/relationships/hyperlink" Target="https://talan.bank.gov.ua/get-user-certificate/Opuua6VrWINMlRVHw973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https://talan.bank.gov.ua/get-user-certificate/Opuua46AbrZl0nimpIMQ" TargetMode="External"/><Relationship Id="rId12" Type="http://schemas.openxmlformats.org/officeDocument/2006/relationships/hyperlink" Target="https://talan.bank.gov.ua/get-user-certificate/Opuua-Zy_tR-Yf7Z-_0o" TargetMode="External"/><Relationship Id="rId17" Type="http://schemas.openxmlformats.org/officeDocument/2006/relationships/hyperlink" Target="https://talan.bank.gov.ua/get-user-certificate/OpuuaAkzDhlT1WlGKnDR" TargetMode="External"/><Relationship Id="rId2" Type="http://schemas.openxmlformats.org/officeDocument/2006/relationships/hyperlink" Target="https://talan.bank.gov.ua/get-user-certificate/OpuuaPRqVhFnuxb8Gvxm" TargetMode="External"/><Relationship Id="rId16" Type="http://schemas.openxmlformats.org/officeDocument/2006/relationships/hyperlink" Target="https://talan.bank.gov.ua/get-user-certificate/Opuua4wcNS-g10h7Lxq5" TargetMode="External"/><Relationship Id="rId20" Type="http://schemas.openxmlformats.org/officeDocument/2006/relationships/hyperlink" Target="https://talan.bank.gov.ua/get-user-certificate/OpuuasXJ8TMc6b9KFssm" TargetMode="External"/><Relationship Id="rId1" Type="http://schemas.openxmlformats.org/officeDocument/2006/relationships/hyperlink" Target="https://talan.bank.gov.ua/get-user-certificate/OpuuanR9-IAXWqkqKn5A" TargetMode="External"/><Relationship Id="rId6" Type="http://schemas.openxmlformats.org/officeDocument/2006/relationships/hyperlink" Target="https://talan.bank.gov.ua/get-user-certificate/OpuuagLhYwW_w0lCITnV" TargetMode="External"/><Relationship Id="rId11" Type="http://schemas.openxmlformats.org/officeDocument/2006/relationships/hyperlink" Target="https://talan.bank.gov.ua/get-user-certificate/OpuuaBePtmPjZISSzmQO" TargetMode="External"/><Relationship Id="rId5" Type="http://schemas.openxmlformats.org/officeDocument/2006/relationships/hyperlink" Target="https://talan.bank.gov.ua/get-user-certificate/Opuua9VEKHCRm81nnaCk" TargetMode="External"/><Relationship Id="rId15" Type="http://schemas.openxmlformats.org/officeDocument/2006/relationships/hyperlink" Target="https://talan.bank.gov.ua/get-user-certificate/OpuuaO_BcDtDsKI_7x4Z" TargetMode="External"/><Relationship Id="rId10" Type="http://schemas.openxmlformats.org/officeDocument/2006/relationships/hyperlink" Target="https://talan.bank.gov.ua/get-user-certificate/OpuuaUsiELAEjYvg0BNu" TargetMode="External"/><Relationship Id="rId19" Type="http://schemas.openxmlformats.org/officeDocument/2006/relationships/hyperlink" Target="https://talan.bank.gov.ua/get-user-certificate/OpuuaHzoJJKpgLnarNFq" TargetMode="External"/><Relationship Id="rId4" Type="http://schemas.openxmlformats.org/officeDocument/2006/relationships/hyperlink" Target="https://talan.bank.gov.ua/get-user-certificate/OpuuaTeZO74WTiq2JzPj" TargetMode="External"/><Relationship Id="rId9" Type="http://schemas.openxmlformats.org/officeDocument/2006/relationships/hyperlink" Target="https://talan.bank.gov.ua/get-user-certificate/Opuuat-_giXcetyGw9IQ" TargetMode="External"/><Relationship Id="rId14" Type="http://schemas.openxmlformats.org/officeDocument/2006/relationships/hyperlink" Target="https://talan.bank.gov.ua/get-user-certificate/Opuua0fKzE1G-tWnHpF-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tabSelected="1" workbookViewId="0">
      <selection activeCell="I10" sqref="I10"/>
    </sheetView>
  </sheetViews>
  <sheetFormatPr defaultRowHeight="14.4" x14ac:dyDescent="0.3"/>
  <cols>
    <col min="1" max="1" width="8.88671875" style="2"/>
    <col min="2" max="2" width="14.44140625" style="3" customWidth="1"/>
    <col min="3" max="3" width="32.44140625" style="3" customWidth="1"/>
    <col min="4" max="4" width="48.88671875" style="3" customWidth="1"/>
    <col min="5" max="5" width="22.5546875" style="3" customWidth="1"/>
    <col min="6" max="16384" width="8.88671875" style="3"/>
  </cols>
  <sheetData>
    <row r="1" spans="1:5" s="1" customFormat="1" ht="28.8" x14ac:dyDescent="0.3">
      <c r="A1" s="1" t="s">
        <v>57</v>
      </c>
      <c r="B1" s="1" t="s">
        <v>60</v>
      </c>
      <c r="C1" s="1" t="s">
        <v>58</v>
      </c>
      <c r="D1" s="1" t="s">
        <v>59</v>
      </c>
      <c r="E1" s="1" t="s">
        <v>0</v>
      </c>
    </row>
    <row r="2" spans="1:5" ht="28.8" x14ac:dyDescent="0.3">
      <c r="A2" s="2">
        <v>1</v>
      </c>
      <c r="B2" s="3" t="s">
        <v>1</v>
      </c>
      <c r="C2" s="3" t="s">
        <v>2</v>
      </c>
      <c r="D2" s="3" t="s">
        <v>3</v>
      </c>
      <c r="E2" s="3" t="str">
        <f>HYPERLINK("https://talan.bank.gov.ua/get-user-certificate/OpuuanR9-IAXWqkqKn5A","Завантажити сертифікат")</f>
        <v>Завантажити сертифікат</v>
      </c>
    </row>
    <row r="3" spans="1:5" x14ac:dyDescent="0.3">
      <c r="A3" s="2">
        <v>2</v>
      </c>
      <c r="B3" s="3" t="s">
        <v>4</v>
      </c>
      <c r="C3" s="3" t="s">
        <v>5</v>
      </c>
      <c r="D3" s="3" t="s">
        <v>6</v>
      </c>
      <c r="E3" s="3" t="str">
        <f>HYPERLINK("https://talan.bank.gov.ua/get-user-certificate/OpuuaPRqVhFnuxb8Gvxm","Завантажити сертифікат")</f>
        <v>Завантажити сертифікат</v>
      </c>
    </row>
    <row r="4" spans="1:5" ht="28.8" x14ac:dyDescent="0.3">
      <c r="A4" s="2">
        <v>3</v>
      </c>
      <c r="B4" s="3" t="s">
        <v>7</v>
      </c>
      <c r="C4" s="3" t="s">
        <v>8</v>
      </c>
      <c r="D4" s="3" t="s">
        <v>9</v>
      </c>
      <c r="E4" s="3" t="str">
        <f>HYPERLINK("https://talan.bank.gov.ua/get-user-certificate/Opuua6VrWINMlRVHw973","Завантажити сертифікат")</f>
        <v>Завантажити сертифікат</v>
      </c>
    </row>
    <row r="5" spans="1:5" ht="28.8" x14ac:dyDescent="0.3">
      <c r="A5" s="2">
        <v>4</v>
      </c>
      <c r="B5" s="3" t="s">
        <v>10</v>
      </c>
      <c r="C5" s="3" t="s">
        <v>11</v>
      </c>
      <c r="D5" s="3" t="s">
        <v>12</v>
      </c>
      <c r="E5" s="3" t="str">
        <f>HYPERLINK("https://talan.bank.gov.ua/get-user-certificate/OpuuaTeZO74WTiq2JzPj","Завантажити сертифікат")</f>
        <v>Завантажити сертифікат</v>
      </c>
    </row>
    <row r="6" spans="1:5" ht="28.8" x14ac:dyDescent="0.3">
      <c r="A6" s="2">
        <v>5</v>
      </c>
      <c r="B6" s="3" t="s">
        <v>13</v>
      </c>
      <c r="C6" s="3" t="s">
        <v>14</v>
      </c>
      <c r="D6" s="3" t="s">
        <v>15</v>
      </c>
      <c r="E6" s="3" t="str">
        <f>HYPERLINK("https://talan.bank.gov.ua/get-user-certificate/Opuua9VEKHCRm81nnaCk","Завантажити сертифікат")</f>
        <v>Завантажити сертифікат</v>
      </c>
    </row>
    <row r="7" spans="1:5" x14ac:dyDescent="0.3">
      <c r="A7" s="2">
        <v>6</v>
      </c>
      <c r="B7" s="3" t="s">
        <v>16</v>
      </c>
      <c r="C7" s="3" t="s">
        <v>17</v>
      </c>
      <c r="D7" s="3" t="s">
        <v>18</v>
      </c>
      <c r="E7" s="3" t="str">
        <f>HYPERLINK("https://talan.bank.gov.ua/get-user-certificate/OpuuagLhYwW_w0lCITnV","Завантажити сертифікат")</f>
        <v>Завантажити сертифікат</v>
      </c>
    </row>
    <row r="8" spans="1:5" x14ac:dyDescent="0.3">
      <c r="A8" s="2">
        <v>7</v>
      </c>
      <c r="B8" s="3" t="s">
        <v>19</v>
      </c>
      <c r="C8" s="3" t="s">
        <v>20</v>
      </c>
      <c r="D8" s="3" t="s">
        <v>21</v>
      </c>
      <c r="E8" s="3" t="str">
        <f>HYPERLINK("https://talan.bank.gov.ua/get-user-certificate/Opuua46AbrZl0nimpIMQ","Завантажити сертифікат")</f>
        <v>Завантажити сертифікат</v>
      </c>
    </row>
    <row r="9" spans="1:5" x14ac:dyDescent="0.3">
      <c r="A9" s="2">
        <v>8</v>
      </c>
      <c r="B9" s="3" t="s">
        <v>22</v>
      </c>
      <c r="C9" s="3" t="s">
        <v>23</v>
      </c>
      <c r="D9" s="3" t="s">
        <v>24</v>
      </c>
      <c r="E9" s="3" t="str">
        <f>HYPERLINK("https://talan.bank.gov.ua/get-user-certificate/OpuuaVCcEHJ1m29I3l7o","Завантажити сертифікат")</f>
        <v>Завантажити сертифікат</v>
      </c>
    </row>
    <row r="10" spans="1:5" ht="43.2" x14ac:dyDescent="0.3">
      <c r="A10" s="2">
        <v>9</v>
      </c>
      <c r="B10" s="3" t="s">
        <v>25</v>
      </c>
      <c r="C10" s="3" t="s">
        <v>26</v>
      </c>
      <c r="D10" s="4" t="s">
        <v>27</v>
      </c>
      <c r="E10" s="3" t="str">
        <f>HYPERLINK("https://talan.bank.gov.ua/get-user-certificate/Opuuat-_giXcetyGw9IQ","Завантажити сертифікат")</f>
        <v>Завантажити сертифікат</v>
      </c>
    </row>
    <row r="11" spans="1:5" x14ac:dyDescent="0.3">
      <c r="A11" s="2">
        <v>10</v>
      </c>
      <c r="B11" s="3" t="s">
        <v>28</v>
      </c>
      <c r="C11" s="3" t="s">
        <v>29</v>
      </c>
      <c r="D11" s="3" t="s">
        <v>18</v>
      </c>
      <c r="E11" s="3" t="str">
        <f>HYPERLINK("https://talan.bank.gov.ua/get-user-certificate/OpuuaUsiELAEjYvg0BNu","Завантажити сертифікат")</f>
        <v>Завантажити сертифікат</v>
      </c>
    </row>
    <row r="12" spans="1:5" ht="15" customHeight="1" x14ac:dyDescent="0.3">
      <c r="A12" s="2">
        <v>11</v>
      </c>
      <c r="B12" s="3" t="s">
        <v>30</v>
      </c>
      <c r="C12" s="3" t="s">
        <v>31</v>
      </c>
      <c r="D12" s="3" t="s">
        <v>27</v>
      </c>
      <c r="E12" s="3" t="str">
        <f>HYPERLINK("https://talan.bank.gov.ua/get-user-certificate/OpuuaBePtmPjZISSzmQO","Завантажити сертифікат")</f>
        <v>Завантажити сертифікат</v>
      </c>
    </row>
    <row r="13" spans="1:5" ht="28.8" x14ac:dyDescent="0.3">
      <c r="A13" s="2">
        <v>12</v>
      </c>
      <c r="B13" s="3" t="s">
        <v>32</v>
      </c>
      <c r="C13" s="3" t="s">
        <v>33</v>
      </c>
      <c r="D13" s="3" t="s">
        <v>34</v>
      </c>
      <c r="E13" s="3" t="str">
        <f>HYPERLINK("https://talan.bank.gov.ua/get-user-certificate/Opuua-Zy_tR-Yf7Z-_0o","Завантажити сертифікат")</f>
        <v>Завантажити сертифікат</v>
      </c>
    </row>
    <row r="14" spans="1:5" x14ac:dyDescent="0.3">
      <c r="A14" s="2">
        <v>13</v>
      </c>
      <c r="B14" s="3" t="s">
        <v>35</v>
      </c>
      <c r="C14" s="3" t="s">
        <v>36</v>
      </c>
      <c r="D14" s="3" t="s">
        <v>37</v>
      </c>
      <c r="E14" s="3" t="str">
        <f>HYPERLINK("https://talan.bank.gov.ua/get-user-certificate/Opuua7t2fnEMolBGylpV","Завантажити сертифікат")</f>
        <v>Завантажити сертифікат</v>
      </c>
    </row>
    <row r="15" spans="1:5" ht="28.8" x14ac:dyDescent="0.3">
      <c r="A15" s="2">
        <v>14</v>
      </c>
      <c r="B15" s="3" t="s">
        <v>38</v>
      </c>
      <c r="C15" s="3" t="s">
        <v>39</v>
      </c>
      <c r="D15" s="3" t="s">
        <v>40</v>
      </c>
      <c r="E15" s="3" t="str">
        <f>HYPERLINK("https://talan.bank.gov.ua/get-user-certificate/Opuua0fKzE1G-tWnHpF-","Завантажити сертифікат")</f>
        <v>Завантажити сертифікат</v>
      </c>
    </row>
    <row r="16" spans="1:5" x14ac:dyDescent="0.3">
      <c r="A16" s="2">
        <v>15</v>
      </c>
      <c r="B16" s="3" t="s">
        <v>41</v>
      </c>
      <c r="C16" s="3" t="s">
        <v>42</v>
      </c>
      <c r="D16" s="3" t="s">
        <v>18</v>
      </c>
      <c r="E16" s="3" t="str">
        <f>HYPERLINK("https://talan.bank.gov.ua/get-user-certificate/OpuuaO_BcDtDsKI_7x4Z","Завантажити сертифікат")</f>
        <v>Завантажити сертифікат</v>
      </c>
    </row>
    <row r="17" spans="1:5" ht="28.8" x14ac:dyDescent="0.3">
      <c r="A17" s="2">
        <v>16</v>
      </c>
      <c r="B17" s="3" t="s">
        <v>43</v>
      </c>
      <c r="C17" s="3" t="s">
        <v>44</v>
      </c>
      <c r="D17" s="3" t="s">
        <v>34</v>
      </c>
      <c r="E17" s="3" t="str">
        <f>HYPERLINK("https://talan.bank.gov.ua/get-user-certificate/Opuua4wcNS-g10h7Lxq5","Завантажити сертифікат")</f>
        <v>Завантажити сертифікат</v>
      </c>
    </row>
    <row r="18" spans="1:5" x14ac:dyDescent="0.3">
      <c r="A18" s="2">
        <v>17</v>
      </c>
      <c r="B18" s="3" t="s">
        <v>45</v>
      </c>
      <c r="C18" s="3" t="s">
        <v>46</v>
      </c>
      <c r="D18" s="3" t="s">
        <v>47</v>
      </c>
      <c r="E18" s="3" t="str">
        <f>HYPERLINK("https://talan.bank.gov.ua/get-user-certificate/OpuuaAkzDhlT1WlGKnDR","Завантажити сертифікат")</f>
        <v>Завантажити сертифікат</v>
      </c>
    </row>
    <row r="19" spans="1:5" ht="28.8" x14ac:dyDescent="0.3">
      <c r="A19" s="2">
        <v>18</v>
      </c>
      <c r="B19" s="3" t="s">
        <v>48</v>
      </c>
      <c r="C19" s="3" t="s">
        <v>49</v>
      </c>
      <c r="D19" s="3" t="s">
        <v>50</v>
      </c>
      <c r="E19" s="3" t="str">
        <f>HYPERLINK("https://talan.bank.gov.ua/get-user-certificate/Opuuaw81WVsKJb05A26T","Завантажити сертифікат")</f>
        <v>Завантажити сертифікат</v>
      </c>
    </row>
    <row r="20" spans="1:5" x14ac:dyDescent="0.3">
      <c r="A20" s="2">
        <v>19</v>
      </c>
      <c r="B20" s="3" t="s">
        <v>51</v>
      </c>
      <c r="C20" s="3" t="s">
        <v>52</v>
      </c>
      <c r="D20" s="3" t="s">
        <v>53</v>
      </c>
      <c r="E20" s="3" t="str">
        <f>HYPERLINK("https://talan.bank.gov.ua/get-user-certificate/OpuuaHzoJJKpgLnarNFq","Завантажити сертифікат")</f>
        <v>Завантажити сертифікат</v>
      </c>
    </row>
    <row r="21" spans="1:5" ht="28.8" x14ac:dyDescent="0.3">
      <c r="A21" s="2">
        <v>20</v>
      </c>
      <c r="B21" s="3" t="s">
        <v>54</v>
      </c>
      <c r="C21" s="3" t="s">
        <v>55</v>
      </c>
      <c r="D21" s="3" t="s">
        <v>56</v>
      </c>
      <c r="E21" s="3" t="str">
        <f>HYPERLINK("https://talan.bank.gov.ua/get-user-certificate/OpuuasXJ8TMc6b9KFssm","Завантажити сертифікат")</f>
        <v>Завантажити сертифікат</v>
      </c>
    </row>
  </sheetData>
  <sheetProtection formatCells="0" formatColumns="0" formatRows="0" insertColumns="0" insertRows="0" insertHyperlinks="0" deleteColumns="0" deleteRows="0" sort="0" autoFilter="0" pivotTables="0"/>
  <hyperlinks>
    <hyperlink ref="E2" r:id="rId1" tooltip="Завантажити сертифікат" display="Завантажити сертифікат"/>
    <hyperlink ref="E3" r:id="rId2" tooltip="Завантажити сертифікат" display="Завантажити сертифікат"/>
    <hyperlink ref="E4" r:id="rId3" tooltip="Завантажити сертифікат" display="Завантажити сертифікат"/>
    <hyperlink ref="E5" r:id="rId4" tooltip="Завантажити сертифікат" display="Завантажити сертифікат"/>
    <hyperlink ref="E6" r:id="rId5" tooltip="Завантажити сертифікат" display="Завантажити сертифікат"/>
    <hyperlink ref="E7" r:id="rId6" tooltip="Завантажити сертифікат" display="Завантажити сертифікат"/>
    <hyperlink ref="E8" r:id="rId7" tooltip="Завантажити сертифікат" display="Завантажити сертифікат"/>
    <hyperlink ref="E9" r:id="rId8" tooltip="Завантажити сертифікат" display="Завантажити сертифікат"/>
    <hyperlink ref="E10" r:id="rId9" tooltip="Завантажити сертифікат" display="Завантажити сертифікат"/>
    <hyperlink ref="E11" r:id="rId10" tooltip="Завантажити сертифікат" display="Завантажити сертифікат"/>
    <hyperlink ref="E12" r:id="rId11" tooltip="Завантажити сертифікат" display="Завантажити сертифікат"/>
    <hyperlink ref="E13" r:id="rId12" tooltip="Завантажити сертифікат" display="Завантажити сертифікат"/>
    <hyperlink ref="E14" r:id="rId13" tooltip="Завантажити сертифікат" display="Завантажити сертифікат"/>
    <hyperlink ref="E15" r:id="rId14" tooltip="Завантажити сертифікат" display="Завантажити сертифікат"/>
    <hyperlink ref="E16" r:id="rId15" tooltip="Завантажити сертифікат" display="Завантажити сертифікат"/>
    <hyperlink ref="E17" r:id="rId16" tooltip="Завантажити сертифікат" display="Завантажити сертифікат"/>
    <hyperlink ref="E18" r:id="rId17" tooltip="Завантажити сертифікат" display="Завантажити сертифікат"/>
    <hyperlink ref="E19" r:id="rId18" tooltip="Завантажити сертифікат" display="Завантажити сертифікат"/>
    <hyperlink ref="E20" r:id="rId19" tooltip="Завантажити сертифікат" display="Завантажити сертифікат"/>
    <hyperlink ref="E21" r:id="rId20" tooltip="Завантажити сертифікат" display="Завантажити сертифікат"/>
  </hyperlinks>
  <pageMargins left="0.7" right="0.7" top="0.75" bottom="0.75" header="0.3" footer="0.3"/>
  <pageSetup paperSize="9" orientation="portrait" r:id="rId2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Сидоренко Тетяна Анатоліївна</cp:lastModifiedBy>
  <dcterms:created xsi:type="dcterms:W3CDTF">2024-12-12T07:27:00Z</dcterms:created>
  <dcterms:modified xsi:type="dcterms:W3CDTF">2024-12-13T18:51:50Z</dcterms:modified>
  <cp:category/>
</cp:coreProperties>
</file>