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<sst xmlns="http://schemas.openxmlformats.org/spreadsheetml/2006/main" count="60" uniqueCount="35">
  <si>
    <t>Категорія</t>
  </si>
  <si>
    <t>Посилання на сертифікат</t>
  </si>
  <si>
    <t>середня школа</t>
  </si>
  <si>
    <t>Берлад Софія</t>
  </si>
  <si>
    <t>Маланчук Таїсія</t>
  </si>
  <si>
    <t xml:space="preserve"> Кузенко Тетяна</t>
  </si>
  <si>
    <t xml:space="preserve">Грицюк Андрій </t>
  </si>
  <si>
    <t>Стратейчук Наталія</t>
  </si>
  <si>
    <t>Суровець Єлизавета</t>
  </si>
  <si>
    <t xml:space="preserve">Дока Дмитро </t>
  </si>
  <si>
    <t xml:space="preserve">Лихацька Поліна </t>
  </si>
  <si>
    <t xml:space="preserve">Малова Світлана </t>
  </si>
  <si>
    <t>старша школа</t>
  </si>
  <si>
    <t xml:space="preserve">Коломієць Єва </t>
  </si>
  <si>
    <t>Бондар Єлизавета</t>
  </si>
  <si>
    <t>Погрібняк Ринат</t>
  </si>
  <si>
    <t>Подольна Ірина</t>
  </si>
  <si>
    <t>Іртюга Софія</t>
  </si>
  <si>
    <t>Щетініна Рената</t>
  </si>
  <si>
    <t>Абросімова Дар'я</t>
  </si>
  <si>
    <t>Миронюк Артем</t>
  </si>
  <si>
    <t>Кордулян Валерія</t>
  </si>
  <si>
    <t>Лункіна Ксенія</t>
  </si>
  <si>
    <t>Тарасова Анастасія</t>
  </si>
  <si>
    <t>Люлька Кіріл</t>
  </si>
  <si>
    <t>Малуша Софія</t>
  </si>
  <si>
    <t>студенти</t>
  </si>
  <si>
    <t>Анжела Маруніч</t>
  </si>
  <si>
    <t>Єлизавета Коп'як</t>
  </si>
  <si>
    <t>Єлизавета Пасічник</t>
  </si>
  <si>
    <t>Ангеліна Шакітко</t>
  </si>
  <si>
    <t>Іван Сушко</t>
  </si>
  <si>
    <t>Вероніка БІловус</t>
  </si>
  <si>
    <t>№ з/п</t>
  </si>
  <si>
    <t>Переможець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</si>
</sst>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e4cXq2U1MOH0tX2ycEDI" TargetMode="External"/><Relationship Id="rId13" Type="http://schemas.openxmlformats.org/officeDocument/2006/relationships/hyperlink" Target="https://talan.bank.gov.ua/get-user-certificate/e4cXqj3oUddZMfAQGAqt" TargetMode="External"/><Relationship Id="rId18" Type="http://schemas.openxmlformats.org/officeDocument/2006/relationships/hyperlink" Target="https://talan.bank.gov.ua/get-user-certificate/e4cXqGejs8knUsalMWlK" TargetMode="External"/><Relationship Id="rId26" Type="http://schemas.openxmlformats.org/officeDocument/2006/relationships/hyperlink" Target="https://talan.bank.gov.ua/get-user-certificate/e4cXq1VZYjbE58xmCCiq" TargetMode="External"/><Relationship Id="rId3" Type="http://schemas.openxmlformats.org/officeDocument/2006/relationships/hyperlink" Target="https://talan.bank.gov.ua/get-user-certificate/e4cXqxKqIOeMDSwqOjd8" TargetMode="External"/><Relationship Id="rId21" Type="http://schemas.openxmlformats.org/officeDocument/2006/relationships/hyperlink" Target="https://talan.bank.gov.ua/get-user-certificate/e4cXqydNA3XTZ_Z5x7sY" TargetMode="External"/><Relationship Id="rId7" Type="http://schemas.openxmlformats.org/officeDocument/2006/relationships/hyperlink" Target="https://talan.bank.gov.ua/get-user-certificate/e4cXqM4F0JA0aAj1hCki" TargetMode="External"/><Relationship Id="rId12" Type="http://schemas.openxmlformats.org/officeDocument/2006/relationships/hyperlink" Target="https://talan.bank.gov.ua/get-user-certificate/e4cXqMldEAWfrtYZavAS" TargetMode="External"/><Relationship Id="rId17" Type="http://schemas.openxmlformats.org/officeDocument/2006/relationships/hyperlink" Target="https://talan.bank.gov.ua/get-user-certificate/e4cXqGpqM2U1rvV9deKD" TargetMode="External"/><Relationship Id="rId25" Type="http://schemas.openxmlformats.org/officeDocument/2006/relationships/hyperlink" Target="https://talan.bank.gov.ua/get-user-certificate/e4cXqGSRytq05-Yl4hnm" TargetMode="External"/><Relationship Id="rId2" Type="http://schemas.openxmlformats.org/officeDocument/2006/relationships/hyperlink" Target="https://talan.bank.gov.ua/get-user-certificate/e4cXqcMaZfTMAylboa0j" TargetMode="External"/><Relationship Id="rId16" Type="http://schemas.openxmlformats.org/officeDocument/2006/relationships/hyperlink" Target="https://talan.bank.gov.ua/get-user-certificate/e4cXqv-RKqEZseb7-nUC" TargetMode="External"/><Relationship Id="rId20" Type="http://schemas.openxmlformats.org/officeDocument/2006/relationships/hyperlink" Target="https://talan.bank.gov.ua/get-user-certificate/e4cXqe3sRwHsYiMvKIT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alan.bank.gov.ua/get-user-certificate/e4cXq_S9aNt2071c5jgk" TargetMode="External"/><Relationship Id="rId6" Type="http://schemas.openxmlformats.org/officeDocument/2006/relationships/hyperlink" Target="https://talan.bank.gov.ua/get-user-certificate/e4cXqXcNmdLbc7AcOefo" TargetMode="External"/><Relationship Id="rId11" Type="http://schemas.openxmlformats.org/officeDocument/2006/relationships/hyperlink" Target="https://talan.bank.gov.ua/get-user-certificate/e4cXq7g_OfeLSJWY7D0g" TargetMode="External"/><Relationship Id="rId24" Type="http://schemas.openxmlformats.org/officeDocument/2006/relationships/hyperlink" Target="https://talan.bank.gov.ua/get-user-certificate/e4cXqR3LgnZ1_exGOecH" TargetMode="External"/><Relationship Id="rId5" Type="http://schemas.openxmlformats.org/officeDocument/2006/relationships/hyperlink" Target="https://talan.bank.gov.ua/get-user-certificate/e4cXqfD0BlMnGp5JbQXT" TargetMode="External"/><Relationship Id="rId15" Type="http://schemas.openxmlformats.org/officeDocument/2006/relationships/hyperlink" Target="https://talan.bank.gov.ua/get-user-certificate/e4cXqg4nVewCgQVIxr_d" TargetMode="External"/><Relationship Id="rId23" Type="http://schemas.openxmlformats.org/officeDocument/2006/relationships/hyperlink" Target="https://talan.bank.gov.ua/get-user-certificate/e4cXqdE-fY9gXRtApZoc" TargetMode="External"/><Relationship Id="rId28" Type="http://schemas.openxmlformats.org/officeDocument/2006/relationships/hyperlink" Target="https://talan.bank.gov.ua/get-user-certificate/e4cXqqfb1O6Q6KH9aPui" TargetMode="External"/><Relationship Id="rId10" Type="http://schemas.openxmlformats.org/officeDocument/2006/relationships/hyperlink" Target="https://talan.bank.gov.ua/get-user-certificate/e4cXqFC1j1tyJRts6Yc_" TargetMode="External"/><Relationship Id="rId19" Type="http://schemas.openxmlformats.org/officeDocument/2006/relationships/hyperlink" Target="https://talan.bank.gov.ua/get-user-certificate/e4cXqWvTNn9mYlIXhz6o" TargetMode="External"/><Relationship Id="rId4" Type="http://schemas.openxmlformats.org/officeDocument/2006/relationships/hyperlink" Target="https://talan.bank.gov.ua/get-user-certificate/e4cXqH2IE3f-_CMJ7EPb" TargetMode="External"/><Relationship Id="rId9" Type="http://schemas.openxmlformats.org/officeDocument/2006/relationships/hyperlink" Target="https://talan.bank.gov.ua/get-user-certificate/e4cXqMHRAxkeClApLXpz" TargetMode="External"/><Relationship Id="rId14" Type="http://schemas.openxmlformats.org/officeDocument/2006/relationships/hyperlink" Target="https://talan.bank.gov.ua/get-user-certificate/e4cXq6cLs_r0_fyFIsM9" TargetMode="External"/><Relationship Id="rId22" Type="http://schemas.openxmlformats.org/officeDocument/2006/relationships/hyperlink" Target="https://talan.bank.gov.ua/get-user-certificate/e4cXqNfAYlSlWHeCuPqD" TargetMode="External"/><Relationship Id="rId27" Type="http://schemas.openxmlformats.org/officeDocument/2006/relationships/hyperlink" Target="https://talan.bank.gov.ua/get-user-certificate/e4cXq62rYue4xoOh2Dn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J11" sqref="J11"/>
    </sheetView>
  </sheetViews>
  <sheetFormatPr defaultRowHeight="14.4" x14ac:dyDescent="0.3"/>
  <cols>
    <col min="1" max="1" width="8.88671875" style="2"/>
    <col min="2" max="2" width="14.77734375" customWidth="1"/>
    <col min="3" max="3" width="20.5546875" customWidth="1"/>
    <col min="4" max="4" width="22" customWidth="1"/>
  </cols>
  <sheetData>
    <row r="1" spans="1:4" ht="28.8" x14ac:dyDescent="0.3">
      <c r="A1" s="1" t="s">
        <v>33</v>
      </c>
      <c r="B1" s="1" t="s">
        <v>0</v>
      </c>
      <c r="C1" s="1" t="s">
        <v>34</v>
      </c>
      <c r="D1" s="1" t="s">
        <v>1</v>
      </c>
    </row>
    <row r="2" spans="1:4" x14ac:dyDescent="0.3">
      <c r="A2" s="2">
        <v>1</v>
      </c>
      <c r="B2" t="s">
        <v>2</v>
      </c>
      <c r="C2" t="s">
        <v>3</v>
      </c>
      <c r="D2" t="str">
        <f>HYPERLINK("https://talan.bank.gov.ua/get-user-certificate/e4cXq_S9aNt2071c5jgk","Завантажити сертифікат")</f>
        <v>Завантажити сертифікат</v>
      </c>
    </row>
    <row r="3" spans="1:4" x14ac:dyDescent="0.3">
      <c r="A3" s="2">
        <v>2</v>
      </c>
      <c r="B3" t="s">
        <v>2</v>
      </c>
      <c r="C3" t="s">
        <v>4</v>
      </c>
      <c r="D3" t="str">
        <f>HYPERLINK("https://talan.bank.gov.ua/get-user-certificate/e4cXqcMaZfTMAylboa0j","Завантажити сертифікат")</f>
        <v>Завантажити сертифікат</v>
      </c>
    </row>
    <row r="4" spans="1:4" x14ac:dyDescent="0.3">
      <c r="A4" s="2">
        <v>3</v>
      </c>
      <c r="B4" t="s">
        <v>2</v>
      </c>
      <c r="C4" t="s">
        <v>5</v>
      </c>
      <c r="D4" t="str">
        <f>HYPERLINK("https://talan.bank.gov.ua/get-user-certificate/e4cXqxKqIOeMDSwqOjd8","Завантажити сертифікат")</f>
        <v>Завантажити сертифікат</v>
      </c>
    </row>
    <row r="5" spans="1:4" x14ac:dyDescent="0.3">
      <c r="A5" s="2">
        <v>4</v>
      </c>
      <c r="B5" t="s">
        <v>2</v>
      </c>
      <c r="C5" t="s">
        <v>6</v>
      </c>
      <c r="D5" t="str">
        <f>HYPERLINK("https://talan.bank.gov.ua/get-user-certificate/e4cXqH2IE3f-_CMJ7EPb","Завантажити сертифікат")</f>
        <v>Завантажити сертифікат</v>
      </c>
    </row>
    <row r="6" spans="1:4" x14ac:dyDescent="0.3">
      <c r="A6" s="2">
        <v>5</v>
      </c>
      <c r="B6" t="s">
        <v>2</v>
      </c>
      <c r="C6" t="s">
        <v>7</v>
      </c>
      <c r="D6" t="str">
        <f>HYPERLINK("https://talan.bank.gov.ua/get-user-certificate/e4cXqfD0BlMnGp5JbQXT","Завантажити сертифікат")</f>
        <v>Завантажити сертифікат</v>
      </c>
    </row>
    <row r="7" spans="1:4" x14ac:dyDescent="0.3">
      <c r="A7" s="2">
        <v>6</v>
      </c>
      <c r="B7" t="s">
        <v>2</v>
      </c>
      <c r="C7" t="s">
        <v>8</v>
      </c>
      <c r="D7" t="str">
        <f>HYPERLINK("https://talan.bank.gov.ua/get-user-certificate/e4cXqXcNmdLbc7AcOefo","Завантажити сертифікат")</f>
        <v>Завантажити сертифікат</v>
      </c>
    </row>
    <row r="8" spans="1:4" x14ac:dyDescent="0.3">
      <c r="A8" s="2">
        <v>7</v>
      </c>
      <c r="B8" t="s">
        <v>2</v>
      </c>
      <c r="C8" t="s">
        <v>9</v>
      </c>
      <c r="D8" t="str">
        <f>HYPERLINK("https://talan.bank.gov.ua/get-user-certificate/e4cXqM4F0JA0aAj1hCki","Завантажити сертифікат")</f>
        <v>Завантажити сертифікат</v>
      </c>
    </row>
    <row r="9" spans="1:4" x14ac:dyDescent="0.3">
      <c r="A9" s="2">
        <v>8</v>
      </c>
      <c r="B9" t="s">
        <v>2</v>
      </c>
      <c r="C9" t="s">
        <v>10</v>
      </c>
      <c r="D9" t="str">
        <f>HYPERLINK("https://talan.bank.gov.ua/get-user-certificate/e4cXq2U1MOH0tX2ycEDI","Завантажити сертифікат")</f>
        <v>Завантажити сертифікат</v>
      </c>
    </row>
    <row r="10" spans="1:4" x14ac:dyDescent="0.3">
      <c r="A10" s="2">
        <v>9</v>
      </c>
      <c r="B10" t="s">
        <v>2</v>
      </c>
      <c r="C10" t="s">
        <v>11</v>
      </c>
      <c r="D10" t="str">
        <f>HYPERLINK("https://talan.bank.gov.ua/get-user-certificate/e4cXqMHRAxkeClApLXpz","Завантажити сертифікат")</f>
        <v>Завантажити сертифікат</v>
      </c>
    </row>
    <row r="11" spans="1:4" x14ac:dyDescent="0.3">
      <c r="A11" s="2">
        <v>10</v>
      </c>
      <c r="B11" t="s">
        <v>12</v>
      </c>
      <c r="C11" t="s">
        <v>13</v>
      </c>
      <c r="D11" t="str">
        <f>HYPERLINK("https://talan.bank.gov.ua/get-user-certificate/e4cXqFC1j1tyJRts6Yc_","Завантажити сертифікат")</f>
        <v>Завантажити сертифікат</v>
      </c>
    </row>
    <row r="12" spans="1:4" x14ac:dyDescent="0.3">
      <c r="A12" s="2">
        <v>11</v>
      </c>
      <c r="B12" t="s">
        <v>12</v>
      </c>
      <c r="C12" t="s">
        <v>14</v>
      </c>
      <c r="D12" t="str">
        <f>HYPERLINK("https://talan.bank.gov.ua/get-user-certificate/e4cXq7g_OfeLSJWY7D0g","Завантажити сертифікат")</f>
        <v>Завантажити сертифікат</v>
      </c>
    </row>
    <row r="13" spans="1:4" x14ac:dyDescent="0.3">
      <c r="A13" s="2">
        <v>12</v>
      </c>
      <c r="B13" t="s">
        <v>12</v>
      </c>
      <c r="C13" t="s">
        <v>15</v>
      </c>
      <c r="D13" t="str">
        <f>HYPERLINK("https://talan.bank.gov.ua/get-user-certificate/e4cXqMldEAWfrtYZavAS","Завантажити сертифікат")</f>
        <v>Завантажити сертифікат</v>
      </c>
    </row>
    <row r="14" spans="1:4" x14ac:dyDescent="0.3">
      <c r="A14" s="2">
        <v>13</v>
      </c>
      <c r="B14" t="s">
        <v>12</v>
      </c>
      <c r="C14" t="s">
        <v>16</v>
      </c>
      <c r="D14" t="str">
        <f>HYPERLINK("https://talan.bank.gov.ua/get-user-certificate/e4cXqj3oUddZMfAQGAqt","Завантажити сертифікат")</f>
        <v>Завантажити сертифікат</v>
      </c>
    </row>
    <row r="15" spans="1:4" x14ac:dyDescent="0.3">
      <c r="A15" s="2">
        <v>14</v>
      </c>
      <c r="B15" t="s">
        <v>12</v>
      </c>
      <c r="C15" t="s">
        <v>17</v>
      </c>
      <c r="D15" t="str">
        <f>HYPERLINK("https://talan.bank.gov.ua/get-user-certificate/e4cXq6cLs_r0_fyFIsM9","Завантажити сертифікат")</f>
        <v>Завантажити сертифікат</v>
      </c>
    </row>
    <row r="16" spans="1:4" x14ac:dyDescent="0.3">
      <c r="A16" s="2">
        <v>15</v>
      </c>
      <c r="B16" t="s">
        <v>12</v>
      </c>
      <c r="C16" t="s">
        <v>18</v>
      </c>
      <c r="D16" t="str">
        <f>HYPERLINK("https://talan.bank.gov.ua/get-user-certificate/e4cXqg4nVewCgQVIxr_d","Завантажити сертифікат")</f>
        <v>Завантажити сертифікат</v>
      </c>
    </row>
    <row r="17" spans="1:4" x14ac:dyDescent="0.3">
      <c r="A17" s="2">
        <v>16</v>
      </c>
      <c r="B17" t="s">
        <v>12</v>
      </c>
      <c r="C17" t="s">
        <v>19</v>
      </c>
      <c r="D17" t="str">
        <f>HYPERLINK("https://talan.bank.gov.ua/get-user-certificate/e4cXqv-RKqEZseb7-nUC","Завантажити сертифікат")</f>
        <v>Завантажити сертифікат</v>
      </c>
    </row>
    <row r="18" spans="1:4" x14ac:dyDescent="0.3">
      <c r="A18" s="2">
        <v>17</v>
      </c>
      <c r="B18" t="s">
        <v>12</v>
      </c>
      <c r="C18" t="s">
        <v>20</v>
      </c>
      <c r="D18" t="str">
        <f>HYPERLINK("https://talan.bank.gov.ua/get-user-certificate/e4cXqGpqM2U1rvV9deKD","Завантажити сертифікат")</f>
        <v>Завантажити сертифікат</v>
      </c>
    </row>
    <row r="19" spans="1:4" x14ac:dyDescent="0.3">
      <c r="A19" s="2">
        <v>18</v>
      </c>
      <c r="B19" t="s">
        <v>12</v>
      </c>
      <c r="C19" t="s">
        <v>21</v>
      </c>
      <c r="D19" t="str">
        <f>HYPERLINK("https://talan.bank.gov.ua/get-user-certificate/e4cXqGejs8knUsalMWlK","Завантажити сертифікат")</f>
        <v>Завантажити сертифікат</v>
      </c>
    </row>
    <row r="20" spans="1:4" x14ac:dyDescent="0.3">
      <c r="A20" s="2">
        <v>19</v>
      </c>
      <c r="B20" t="s">
        <v>12</v>
      </c>
      <c r="C20" t="s">
        <v>22</v>
      </c>
      <c r="D20" t="str">
        <f>HYPERLINK("https://talan.bank.gov.ua/get-user-certificate/e4cXqWvTNn9mYlIXhz6o","Завантажити сертифікат")</f>
        <v>Завантажити сертифікат</v>
      </c>
    </row>
    <row r="21" spans="1:4" x14ac:dyDescent="0.3">
      <c r="A21" s="2">
        <v>20</v>
      </c>
      <c r="B21" t="s">
        <v>12</v>
      </c>
      <c r="C21" t="s">
        <v>23</v>
      </c>
      <c r="D21" t="str">
        <f>HYPERLINK("https://talan.bank.gov.ua/get-user-certificate/e4cXqe3sRwHsYiMvKIT1","Завантажити сертифікат")</f>
        <v>Завантажити сертифікат</v>
      </c>
    </row>
    <row r="22" spans="1:4" x14ac:dyDescent="0.3">
      <c r="A22" s="2">
        <v>21</v>
      </c>
      <c r="B22" t="s">
        <v>12</v>
      </c>
      <c r="C22" t="s">
        <v>24</v>
      </c>
      <c r="D22" t="str">
        <f>HYPERLINK("https://talan.bank.gov.ua/get-user-certificate/e4cXqydNA3XTZ_Z5x7sY","Завантажити сертифікат")</f>
        <v>Завантажити сертифікат</v>
      </c>
    </row>
    <row r="23" spans="1:4" x14ac:dyDescent="0.3">
      <c r="A23" s="2">
        <v>22</v>
      </c>
      <c r="B23" t="s">
        <v>12</v>
      </c>
      <c r="C23" t="s">
        <v>25</v>
      </c>
      <c r="D23" t="str">
        <f>HYPERLINK("https://talan.bank.gov.ua/get-user-certificate/e4cXqNfAYlSlWHeCuPqD","Завантажити сертифікат")</f>
        <v>Завантажити сертифікат</v>
      </c>
    </row>
    <row r="24" spans="1:4" x14ac:dyDescent="0.3">
      <c r="A24" s="2">
        <v>23</v>
      </c>
      <c r="B24" t="s">
        <v>26</v>
      </c>
      <c r="C24" t="s">
        <v>27</v>
      </c>
      <c r="D24" t="str">
        <f>HYPERLINK("https://talan.bank.gov.ua/get-user-certificate/e4cXqdE-fY9gXRtApZoc","Завантажити сертифікат")</f>
        <v>Завантажити сертифікат</v>
      </c>
    </row>
    <row r="25" spans="1:4" x14ac:dyDescent="0.3">
      <c r="A25" s="2">
        <v>24</v>
      </c>
      <c r="B25" t="s">
        <v>26</v>
      </c>
      <c r="C25" t="s">
        <v>28</v>
      </c>
      <c r="D25" t="str">
        <f>HYPERLINK("https://talan.bank.gov.ua/get-user-certificate/e4cXqR3LgnZ1_exGOecH","Завантажити сертифікат")</f>
        <v>Завантажити сертифікат</v>
      </c>
    </row>
    <row r="26" spans="1:4" x14ac:dyDescent="0.3">
      <c r="A26" s="2">
        <v>25</v>
      </c>
      <c r="B26" t="s">
        <v>26</v>
      </c>
      <c r="C26" t="s">
        <v>29</v>
      </c>
      <c r="D26" t="str">
        <f>HYPERLINK("https://talan.bank.gov.ua/get-user-certificate/e4cXqGSRytq05-Yl4hnm","Завантажити сертифікат")</f>
        <v>Завантажити сертифікат</v>
      </c>
    </row>
    <row r="27" spans="1:4" x14ac:dyDescent="0.3">
      <c r="A27" s="2">
        <v>26</v>
      </c>
      <c r="B27" t="s">
        <v>26</v>
      </c>
      <c r="C27" t="s">
        <v>30</v>
      </c>
      <c r="D27" t="str">
        <f>HYPERLINK("https://talan.bank.gov.ua/get-user-certificate/e4cXq1VZYjbE58xmCCiq","Завантажити сертифікат")</f>
        <v>Завантажити сертифікат</v>
      </c>
    </row>
    <row r="28" spans="1:4" x14ac:dyDescent="0.3">
      <c r="A28" s="2">
        <v>27</v>
      </c>
      <c r="B28" t="s">
        <v>26</v>
      </c>
      <c r="C28" t="s">
        <v>31</v>
      </c>
      <c r="D28" t="str">
        <f>HYPERLINK("https://talan.bank.gov.ua/get-user-certificate/e4cXq62rYue4xoOh2Dn4","Завантажити сертифікат")</f>
        <v>Завантажити сертифікат</v>
      </c>
    </row>
    <row r="29" spans="1:4" x14ac:dyDescent="0.3">
      <c r="A29" s="2">
        <v>28</v>
      </c>
      <c r="B29" t="s">
        <v>26</v>
      </c>
      <c r="C29" t="s">
        <v>32</v>
      </c>
      <c r="D29" t="str">
        <f>HYPERLINK("https://talan.bank.gov.ua/get-user-certificate/e4cXqqfb1O6Q6KH9aPui","Завантажити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2025-01-02T12:01:57Z</dcterms:created>
  <dcterms:modified xsi:type="dcterms:W3CDTF">2025-01-07T11:19:48Z</dcterms:modified>
  <cp:category/>
</cp:coreProperties>
</file>