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12393\Desktop\Конкурси сайт Талан_2024\Квест-хантинг\"/>
    </mc:Choice>
  </mc:AlternateContent>
  <bookViews>
    <workbookView xWindow="0" yWindow="0" windowWidth="23040" windowHeight="8676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D27" i="1" l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<sst xmlns="http://schemas.openxmlformats.org/spreadsheetml/2006/main" count="56" uniqueCount="56">
  <si>
    <t>ПІБ</t>
  </si>
  <si>
    <t>Посилання на сертифікат</t>
  </si>
  <si>
    <t>Talan2024_85</t>
  </si>
  <si>
    <t>Акчуріна Юлія Михайлівна</t>
  </si>
  <si>
    <t>Talan2024_86</t>
  </si>
  <si>
    <t xml:space="preserve">Бережок Віра Олегівна </t>
  </si>
  <si>
    <t>Talan2024_87</t>
  </si>
  <si>
    <t>Берест Тетяна Іванівна</t>
  </si>
  <si>
    <t>Talan2024_88</t>
  </si>
  <si>
    <t>Бровко Лариса Василівна</t>
  </si>
  <si>
    <t>Talan2024_89</t>
  </si>
  <si>
    <t>Бугрова Оксана Григорівна</t>
  </si>
  <si>
    <t>Talan2024_90</t>
  </si>
  <si>
    <t>Головко Олена Григорівна</t>
  </si>
  <si>
    <t>Talan2024_91</t>
  </si>
  <si>
    <t xml:space="preserve">Горова Анастасія Дмитрівна </t>
  </si>
  <si>
    <t>Talan2024_92</t>
  </si>
  <si>
    <t>Гудак Еріка Павлівна</t>
  </si>
  <si>
    <t>Talan2024_93</t>
  </si>
  <si>
    <t>Данік Наталія Вадимівна</t>
  </si>
  <si>
    <t>Talan2024_94</t>
  </si>
  <si>
    <t>Дегтярьова Марина Олегівна</t>
  </si>
  <si>
    <t>Talan2024_95</t>
  </si>
  <si>
    <t>Довгалюк Ярослава Віталіївна</t>
  </si>
  <si>
    <t>Talan2024_96</t>
  </si>
  <si>
    <t>Зінченко Людмила Михайлівна</t>
  </si>
  <si>
    <t>Talan2024_97</t>
  </si>
  <si>
    <t>Куденко Галина Олександрівна</t>
  </si>
  <si>
    <t>Talan2024_98</t>
  </si>
  <si>
    <t>Кустовська Алла Валентинівна</t>
  </si>
  <si>
    <t>Talan2024_99</t>
  </si>
  <si>
    <t xml:space="preserve">Кухарєва Ольга Олександрівна  </t>
  </si>
  <si>
    <t>Talan2024_100</t>
  </si>
  <si>
    <t>Мінько Юлія Юріївна</t>
  </si>
  <si>
    <t>Talan2024_101</t>
  </si>
  <si>
    <t>Мосійчук Алла Ярославівна</t>
  </si>
  <si>
    <t>Talan2024_102</t>
  </si>
  <si>
    <t>Приходько Тамара Павлівна</t>
  </si>
  <si>
    <t>Talan2024_103</t>
  </si>
  <si>
    <t xml:space="preserve">Редьква Оксана Зіновіївна </t>
  </si>
  <si>
    <t>Talan2024_104</t>
  </si>
  <si>
    <t>Рижавська Таїсія Михайлівна</t>
  </si>
  <si>
    <t>Talan2024_105</t>
  </si>
  <si>
    <t>Семенчук Валентина Миколаївна</t>
  </si>
  <si>
    <t>Talan2024_106</t>
  </si>
  <si>
    <t>Слободонюк Людмила Ігорівна</t>
  </si>
  <si>
    <t>Talan2024_107</t>
  </si>
  <si>
    <t xml:space="preserve">Степанова Леся Василівна </t>
  </si>
  <si>
    <t>Talan2024_108</t>
  </si>
  <si>
    <t>Стеценко Олена Олексіївна</t>
  </si>
  <si>
    <t>Talan2024_109</t>
  </si>
  <si>
    <t>Хацьола Ірина Юріївна</t>
  </si>
  <si>
    <t>Talan2024_110</t>
  </si>
  <si>
    <t>Чичкалюк Ірина Олегівна</t>
  </si>
  <si>
    <t>№ з/п</t>
  </si>
  <si>
    <t>Номер сертифікату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</si>
</sst>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alan.bank.gov.ua/get-user-certificate/RwHFgmkHB3bYSf30a1ID" TargetMode="External"/><Relationship Id="rId13" Type="http://schemas.openxmlformats.org/officeDocument/2006/relationships/hyperlink" Target="https://talan.bank.gov.ua/get-user-certificate/RwHFgx65M_NIaYenS1Ej" TargetMode="External"/><Relationship Id="rId18" Type="http://schemas.openxmlformats.org/officeDocument/2006/relationships/hyperlink" Target="https://talan.bank.gov.ua/get-user-certificate/RwHFg6gW8NLPbJ6ui4vV" TargetMode="External"/><Relationship Id="rId26" Type="http://schemas.openxmlformats.org/officeDocument/2006/relationships/hyperlink" Target="https://talan.bank.gov.ua/get-user-certificate/RwHFgJ1EtzpnxzjWk_9G" TargetMode="External"/><Relationship Id="rId3" Type="http://schemas.openxmlformats.org/officeDocument/2006/relationships/hyperlink" Target="https://talan.bank.gov.ua/get-user-certificate/RwHFgSbTxVbn7-r_7S74" TargetMode="External"/><Relationship Id="rId21" Type="http://schemas.openxmlformats.org/officeDocument/2006/relationships/hyperlink" Target="https://talan.bank.gov.ua/get-user-certificate/RwHFgStJDENDeFsJ4D5P" TargetMode="External"/><Relationship Id="rId7" Type="http://schemas.openxmlformats.org/officeDocument/2006/relationships/hyperlink" Target="https://talan.bank.gov.ua/get-user-certificate/RwHFgxBHZRyZBDnC-z8C" TargetMode="External"/><Relationship Id="rId12" Type="http://schemas.openxmlformats.org/officeDocument/2006/relationships/hyperlink" Target="https://talan.bank.gov.ua/get-user-certificate/RwHFgLLLG5Tz7rkGyFw_" TargetMode="External"/><Relationship Id="rId17" Type="http://schemas.openxmlformats.org/officeDocument/2006/relationships/hyperlink" Target="https://talan.bank.gov.ua/get-user-certificate/RwHFgZ9Km6QJvoM_-NYH" TargetMode="External"/><Relationship Id="rId25" Type="http://schemas.openxmlformats.org/officeDocument/2006/relationships/hyperlink" Target="https://talan.bank.gov.ua/get-user-certificate/RwHFg7SukP5zvir1hK8i" TargetMode="External"/><Relationship Id="rId2" Type="http://schemas.openxmlformats.org/officeDocument/2006/relationships/hyperlink" Target="https://talan.bank.gov.ua/get-user-certificate/RwHFgBsTaT74RTSvTD0W" TargetMode="External"/><Relationship Id="rId16" Type="http://schemas.openxmlformats.org/officeDocument/2006/relationships/hyperlink" Target="https://talan.bank.gov.ua/get-user-certificate/RwHFgQp9MAT4O3kpC2kk" TargetMode="External"/><Relationship Id="rId20" Type="http://schemas.openxmlformats.org/officeDocument/2006/relationships/hyperlink" Target="https://talan.bank.gov.ua/get-user-certificate/RwHFg64evhRYE-Hs3QyN" TargetMode="External"/><Relationship Id="rId1" Type="http://schemas.openxmlformats.org/officeDocument/2006/relationships/hyperlink" Target="https://talan.bank.gov.ua/get-user-certificate/RwHFg68sRY0Q9h9HAScZ" TargetMode="External"/><Relationship Id="rId6" Type="http://schemas.openxmlformats.org/officeDocument/2006/relationships/hyperlink" Target="https://talan.bank.gov.ua/get-user-certificate/RwHFgIzOQ47C35_9snwA" TargetMode="External"/><Relationship Id="rId11" Type="http://schemas.openxmlformats.org/officeDocument/2006/relationships/hyperlink" Target="https://talan.bank.gov.ua/get-user-certificate/RwHFgHC_OEtKnX466Lz6" TargetMode="External"/><Relationship Id="rId24" Type="http://schemas.openxmlformats.org/officeDocument/2006/relationships/hyperlink" Target="https://talan.bank.gov.ua/get-user-certificate/RwHFgROR1_ZVwMVjNBkD" TargetMode="External"/><Relationship Id="rId5" Type="http://schemas.openxmlformats.org/officeDocument/2006/relationships/hyperlink" Target="https://talan.bank.gov.ua/get-user-certificate/RwHFgYDYgNBLYMdafTli" TargetMode="External"/><Relationship Id="rId15" Type="http://schemas.openxmlformats.org/officeDocument/2006/relationships/hyperlink" Target="https://talan.bank.gov.ua/get-user-certificate/RwHFgAnHGiGTE-QO6idK" TargetMode="External"/><Relationship Id="rId23" Type="http://schemas.openxmlformats.org/officeDocument/2006/relationships/hyperlink" Target="https://talan.bank.gov.ua/get-user-certificate/RwHFgTTN1eo9S8sb3v5h" TargetMode="External"/><Relationship Id="rId10" Type="http://schemas.openxmlformats.org/officeDocument/2006/relationships/hyperlink" Target="https://talan.bank.gov.ua/get-user-certificate/RwHFg90kqp7A_hEXLBau" TargetMode="External"/><Relationship Id="rId19" Type="http://schemas.openxmlformats.org/officeDocument/2006/relationships/hyperlink" Target="https://talan.bank.gov.ua/get-user-certificate/RwHFgWaDtr7_UkSyyGZM" TargetMode="External"/><Relationship Id="rId4" Type="http://schemas.openxmlformats.org/officeDocument/2006/relationships/hyperlink" Target="https://talan.bank.gov.ua/get-user-certificate/RwHFgyxWKu-tHa0JWT-b" TargetMode="External"/><Relationship Id="rId9" Type="http://schemas.openxmlformats.org/officeDocument/2006/relationships/hyperlink" Target="https://talan.bank.gov.ua/get-user-certificate/RwHFgE3FehP0JoYXjw7S" TargetMode="External"/><Relationship Id="rId14" Type="http://schemas.openxmlformats.org/officeDocument/2006/relationships/hyperlink" Target="https://talan.bank.gov.ua/get-user-certificate/RwHFgr8Ou818CNWtT50E" TargetMode="External"/><Relationship Id="rId22" Type="http://schemas.openxmlformats.org/officeDocument/2006/relationships/hyperlink" Target="https://talan.bank.gov.ua/get-user-certificate/RwHFgJ7ydUzCImEQSNA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C4" sqref="C4"/>
    </sheetView>
  </sheetViews>
  <sheetFormatPr defaultRowHeight="14.4" x14ac:dyDescent="0.3"/>
  <cols>
    <col min="1" max="1" width="8.88671875" style="3"/>
    <col min="2" max="2" width="15" style="3" customWidth="1"/>
    <col min="3" max="3" width="32.5546875" customWidth="1"/>
    <col min="4" max="4" width="22.109375" customWidth="1"/>
  </cols>
  <sheetData>
    <row r="1" spans="1:4" s="2" customFormat="1" ht="28.8" x14ac:dyDescent="0.3">
      <c r="A1" s="1" t="s">
        <v>54</v>
      </c>
      <c r="B1" s="1" t="s">
        <v>55</v>
      </c>
      <c r="C1" s="1" t="s">
        <v>0</v>
      </c>
      <c r="D1" s="1" t="s">
        <v>1</v>
      </c>
    </row>
    <row r="2" spans="1:4" x14ac:dyDescent="0.3">
      <c r="A2" s="3">
        <v>1</v>
      </c>
      <c r="B2" s="3" t="s">
        <v>2</v>
      </c>
      <c r="C2" t="s">
        <v>3</v>
      </c>
      <c r="D2" t="str">
        <f>HYPERLINK("https://talan.bank.gov.ua/get-user-certificate/RwHFg68sRY0Q9h9HAScZ","Завантажити сертифікат")</f>
        <v>Завантажити сертифікат</v>
      </c>
    </row>
    <row r="3" spans="1:4" x14ac:dyDescent="0.3">
      <c r="A3" s="3">
        <v>2</v>
      </c>
      <c r="B3" s="3" t="s">
        <v>4</v>
      </c>
      <c r="C3" t="s">
        <v>5</v>
      </c>
      <c r="D3" t="str">
        <f>HYPERLINK("https://talan.bank.gov.ua/get-user-certificate/RwHFgBsTaT74RTSvTD0W","Завантажити сертифікат")</f>
        <v>Завантажити сертифікат</v>
      </c>
    </row>
    <row r="4" spans="1:4" x14ac:dyDescent="0.3">
      <c r="A4" s="3">
        <v>3</v>
      </c>
      <c r="B4" s="3" t="s">
        <v>6</v>
      </c>
      <c r="C4" t="s">
        <v>7</v>
      </c>
      <c r="D4" t="str">
        <f>HYPERLINK("https://talan.bank.gov.ua/get-user-certificate/RwHFgSbTxVbn7-r_7S74","Завантажити сертифікат")</f>
        <v>Завантажити сертифікат</v>
      </c>
    </row>
    <row r="5" spans="1:4" x14ac:dyDescent="0.3">
      <c r="A5" s="3">
        <v>4</v>
      </c>
      <c r="B5" s="3" t="s">
        <v>8</v>
      </c>
      <c r="C5" t="s">
        <v>9</v>
      </c>
      <c r="D5" t="str">
        <f>HYPERLINK("https://talan.bank.gov.ua/get-user-certificate/RwHFgyxWKu-tHa0JWT-b","Завантажити сертифікат")</f>
        <v>Завантажити сертифікат</v>
      </c>
    </row>
    <row r="6" spans="1:4" x14ac:dyDescent="0.3">
      <c r="A6" s="3">
        <v>5</v>
      </c>
      <c r="B6" s="3" t="s">
        <v>10</v>
      </c>
      <c r="C6" t="s">
        <v>11</v>
      </c>
      <c r="D6" t="str">
        <f>HYPERLINK("https://talan.bank.gov.ua/get-user-certificate/RwHFgYDYgNBLYMdafTli","Завантажити сертифікат")</f>
        <v>Завантажити сертифікат</v>
      </c>
    </row>
    <row r="7" spans="1:4" x14ac:dyDescent="0.3">
      <c r="A7" s="3">
        <v>6</v>
      </c>
      <c r="B7" s="3" t="s">
        <v>12</v>
      </c>
      <c r="C7" t="s">
        <v>13</v>
      </c>
      <c r="D7" t="str">
        <f>HYPERLINK("https://talan.bank.gov.ua/get-user-certificate/RwHFgIzOQ47C35_9snwA","Завантажити сертифікат")</f>
        <v>Завантажити сертифікат</v>
      </c>
    </row>
    <row r="8" spans="1:4" x14ac:dyDescent="0.3">
      <c r="A8" s="3">
        <v>7</v>
      </c>
      <c r="B8" s="3" t="s">
        <v>14</v>
      </c>
      <c r="C8" t="s">
        <v>15</v>
      </c>
      <c r="D8" t="str">
        <f>HYPERLINK("https://talan.bank.gov.ua/get-user-certificate/RwHFgxBHZRyZBDnC-z8C","Завантажити сертифікат")</f>
        <v>Завантажити сертифікат</v>
      </c>
    </row>
    <row r="9" spans="1:4" x14ac:dyDescent="0.3">
      <c r="A9" s="3">
        <v>8</v>
      </c>
      <c r="B9" s="3" t="s">
        <v>16</v>
      </c>
      <c r="C9" t="s">
        <v>17</v>
      </c>
      <c r="D9" t="str">
        <f>HYPERLINK("https://talan.bank.gov.ua/get-user-certificate/RwHFgmkHB3bYSf30a1ID","Завантажити сертифікат")</f>
        <v>Завантажити сертифікат</v>
      </c>
    </row>
    <row r="10" spans="1:4" x14ac:dyDescent="0.3">
      <c r="A10" s="3">
        <v>9</v>
      </c>
      <c r="B10" s="3" t="s">
        <v>18</v>
      </c>
      <c r="C10" t="s">
        <v>19</v>
      </c>
      <c r="D10" t="str">
        <f>HYPERLINK("https://talan.bank.gov.ua/get-user-certificate/RwHFgE3FehP0JoYXjw7S","Завантажити сертифікат")</f>
        <v>Завантажити сертифікат</v>
      </c>
    </row>
    <row r="11" spans="1:4" x14ac:dyDescent="0.3">
      <c r="A11" s="3">
        <v>10</v>
      </c>
      <c r="B11" s="3" t="s">
        <v>20</v>
      </c>
      <c r="C11" t="s">
        <v>21</v>
      </c>
      <c r="D11" t="str">
        <f>HYPERLINK("https://talan.bank.gov.ua/get-user-certificate/RwHFg90kqp7A_hEXLBau","Завантажити сертифікат")</f>
        <v>Завантажити сертифікат</v>
      </c>
    </row>
    <row r="12" spans="1:4" x14ac:dyDescent="0.3">
      <c r="A12" s="3">
        <v>11</v>
      </c>
      <c r="B12" s="3" t="s">
        <v>22</v>
      </c>
      <c r="C12" t="s">
        <v>23</v>
      </c>
      <c r="D12" t="str">
        <f>HYPERLINK("https://talan.bank.gov.ua/get-user-certificate/RwHFgHC_OEtKnX466Lz6","Завантажити сертифікат")</f>
        <v>Завантажити сертифікат</v>
      </c>
    </row>
    <row r="13" spans="1:4" x14ac:dyDescent="0.3">
      <c r="A13" s="3">
        <v>12</v>
      </c>
      <c r="B13" s="3" t="s">
        <v>24</v>
      </c>
      <c r="C13" t="s">
        <v>25</v>
      </c>
      <c r="D13" t="str">
        <f>HYPERLINK("https://talan.bank.gov.ua/get-user-certificate/RwHFgLLLG5Tz7rkGyFw_","Завантажити сертифікат")</f>
        <v>Завантажити сертифікат</v>
      </c>
    </row>
    <row r="14" spans="1:4" x14ac:dyDescent="0.3">
      <c r="A14" s="3">
        <v>13</v>
      </c>
      <c r="B14" s="3" t="s">
        <v>26</v>
      </c>
      <c r="C14" t="s">
        <v>27</v>
      </c>
      <c r="D14" t="str">
        <f>HYPERLINK("https://talan.bank.gov.ua/get-user-certificate/RwHFgx65M_NIaYenS1Ej","Завантажити сертифікат")</f>
        <v>Завантажити сертифікат</v>
      </c>
    </row>
    <row r="15" spans="1:4" x14ac:dyDescent="0.3">
      <c r="A15" s="3">
        <v>14</v>
      </c>
      <c r="B15" s="3" t="s">
        <v>28</v>
      </c>
      <c r="C15" t="s">
        <v>29</v>
      </c>
      <c r="D15" t="str">
        <f>HYPERLINK("https://talan.bank.gov.ua/get-user-certificate/RwHFgr8Ou818CNWtT50E","Завантажити сертифікат")</f>
        <v>Завантажити сертифікат</v>
      </c>
    </row>
    <row r="16" spans="1:4" x14ac:dyDescent="0.3">
      <c r="A16" s="3">
        <v>15</v>
      </c>
      <c r="B16" s="3" t="s">
        <v>30</v>
      </c>
      <c r="C16" t="s">
        <v>31</v>
      </c>
      <c r="D16" t="str">
        <f>HYPERLINK("https://talan.bank.gov.ua/get-user-certificate/RwHFgAnHGiGTE-QO6idK","Завантажити сертифікат")</f>
        <v>Завантажити сертифікат</v>
      </c>
    </row>
    <row r="17" spans="1:4" x14ac:dyDescent="0.3">
      <c r="A17" s="3">
        <v>16</v>
      </c>
      <c r="B17" s="3" t="s">
        <v>32</v>
      </c>
      <c r="C17" t="s">
        <v>33</v>
      </c>
      <c r="D17" t="str">
        <f>HYPERLINK("https://talan.bank.gov.ua/get-user-certificate/RwHFgQp9MAT4O3kpC2kk","Завантажити сертифікат")</f>
        <v>Завантажити сертифікат</v>
      </c>
    </row>
    <row r="18" spans="1:4" x14ac:dyDescent="0.3">
      <c r="A18" s="3">
        <v>17</v>
      </c>
      <c r="B18" s="3" t="s">
        <v>34</v>
      </c>
      <c r="C18" t="s">
        <v>35</v>
      </c>
      <c r="D18" t="str">
        <f>HYPERLINK("https://talan.bank.gov.ua/get-user-certificate/RwHFgZ9Km6QJvoM_-NYH","Завантажити сертифікат")</f>
        <v>Завантажити сертифікат</v>
      </c>
    </row>
    <row r="19" spans="1:4" x14ac:dyDescent="0.3">
      <c r="A19" s="3">
        <v>18</v>
      </c>
      <c r="B19" s="3" t="s">
        <v>36</v>
      </c>
      <c r="C19" t="s">
        <v>37</v>
      </c>
      <c r="D19" t="str">
        <f>HYPERLINK("https://talan.bank.gov.ua/get-user-certificate/RwHFg6gW8NLPbJ6ui4vV","Завантажити сертифікат")</f>
        <v>Завантажити сертифікат</v>
      </c>
    </row>
    <row r="20" spans="1:4" x14ac:dyDescent="0.3">
      <c r="A20" s="3">
        <v>19</v>
      </c>
      <c r="B20" s="3" t="s">
        <v>38</v>
      </c>
      <c r="C20" t="s">
        <v>39</v>
      </c>
      <c r="D20" t="str">
        <f>HYPERLINK("https://talan.bank.gov.ua/get-user-certificate/RwHFgWaDtr7_UkSyyGZM","Завантажити сертифікат")</f>
        <v>Завантажити сертифікат</v>
      </c>
    </row>
    <row r="21" spans="1:4" x14ac:dyDescent="0.3">
      <c r="A21" s="3">
        <v>20</v>
      </c>
      <c r="B21" s="3" t="s">
        <v>40</v>
      </c>
      <c r="C21" t="s">
        <v>41</v>
      </c>
      <c r="D21" t="str">
        <f>HYPERLINK("https://talan.bank.gov.ua/get-user-certificate/RwHFg64evhRYE-Hs3QyN","Завантажити сертифікат")</f>
        <v>Завантажити сертифікат</v>
      </c>
    </row>
    <row r="22" spans="1:4" x14ac:dyDescent="0.3">
      <c r="A22" s="3">
        <v>21</v>
      </c>
      <c r="B22" s="3" t="s">
        <v>42</v>
      </c>
      <c r="C22" t="s">
        <v>43</v>
      </c>
      <c r="D22" t="str">
        <f>HYPERLINK("https://talan.bank.gov.ua/get-user-certificate/RwHFgStJDENDeFsJ4D5P","Завантажити сертифікат")</f>
        <v>Завантажити сертифікат</v>
      </c>
    </row>
    <row r="23" spans="1:4" x14ac:dyDescent="0.3">
      <c r="A23" s="3">
        <v>22</v>
      </c>
      <c r="B23" s="3" t="s">
        <v>44</v>
      </c>
      <c r="C23" t="s">
        <v>45</v>
      </c>
      <c r="D23" t="str">
        <f>HYPERLINK("https://talan.bank.gov.ua/get-user-certificate/RwHFgJ7ydUzCImEQSNAW","Завантажити сертифікат")</f>
        <v>Завантажити сертифікат</v>
      </c>
    </row>
    <row r="24" spans="1:4" x14ac:dyDescent="0.3">
      <c r="A24" s="3">
        <v>23</v>
      </c>
      <c r="B24" s="3" t="s">
        <v>46</v>
      </c>
      <c r="C24" t="s">
        <v>47</v>
      </c>
      <c r="D24" t="str">
        <f>HYPERLINK("https://talan.bank.gov.ua/get-user-certificate/RwHFgTTN1eo9S8sb3v5h","Завантажити сертифікат")</f>
        <v>Завантажити сертифікат</v>
      </c>
    </row>
    <row r="25" spans="1:4" x14ac:dyDescent="0.3">
      <c r="A25" s="3">
        <v>24</v>
      </c>
      <c r="B25" s="3" t="s">
        <v>48</v>
      </c>
      <c r="C25" t="s">
        <v>49</v>
      </c>
      <c r="D25" t="str">
        <f>HYPERLINK("https://talan.bank.gov.ua/get-user-certificate/RwHFgROR1_ZVwMVjNBkD","Завантажити сертифікат")</f>
        <v>Завантажити сертифікат</v>
      </c>
    </row>
    <row r="26" spans="1:4" x14ac:dyDescent="0.3">
      <c r="A26" s="3">
        <v>25</v>
      </c>
      <c r="B26" s="3" t="s">
        <v>50</v>
      </c>
      <c r="C26" t="s">
        <v>51</v>
      </c>
      <c r="D26" t="str">
        <f>HYPERLINK("https://talan.bank.gov.ua/get-user-certificate/RwHFg7SukP5zvir1hK8i","Завантажити сертифікат")</f>
        <v>Завантажити сертифікат</v>
      </c>
    </row>
    <row r="27" spans="1:4" x14ac:dyDescent="0.3">
      <c r="A27" s="3">
        <v>26</v>
      </c>
      <c r="B27" s="3" t="s">
        <v>52</v>
      </c>
      <c r="C27" t="s">
        <v>53</v>
      </c>
      <c r="D27" t="str">
        <f>HYPERLINK("https://talan.bank.gov.ua/get-user-certificate/RwHFgJ1EtzpnxzjWk_9G","Завантажити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D2" r:id="rId1" tooltip="Завантажити сертифікат" display="Завантажити сертифікат"/>
    <hyperlink ref="D3" r:id="rId2" tooltip="Завантажити сертифікат" display="Завантажити сертифікат"/>
    <hyperlink ref="D4" r:id="rId3" tooltip="Завантажити сертифікат" display="Завантажити сертифікат"/>
    <hyperlink ref="D5" r:id="rId4" tooltip="Завантажити сертифікат" display="Завантажити сертифікат"/>
    <hyperlink ref="D6" r:id="rId5" tooltip="Завантажити сертифікат" display="Завантажити сертифікат"/>
    <hyperlink ref="D7" r:id="rId6" tooltip="Завантажити сертифікат" display="Завантажити сертифікат"/>
    <hyperlink ref="D8" r:id="rId7" tooltip="Завантажити сертифікат" display="Завантажити сертифікат"/>
    <hyperlink ref="D9" r:id="rId8" tooltip="Завантажити сертифікат" display="Завантажити сертифікат"/>
    <hyperlink ref="D10" r:id="rId9" tooltip="Завантажити сертифікат" display="Завантажити сертифікат"/>
    <hyperlink ref="D11" r:id="rId10" tooltip="Завантажити сертифікат" display="Завантажити сертифікат"/>
    <hyperlink ref="D12" r:id="rId11" tooltip="Завантажити сертифікат" display="Завантажити сертифікат"/>
    <hyperlink ref="D13" r:id="rId12" tooltip="Завантажити сертифікат" display="Завантажити сертифікат"/>
    <hyperlink ref="D14" r:id="rId13" tooltip="Завантажити сертифікат" display="Завантажити сертифікат"/>
    <hyperlink ref="D15" r:id="rId14" tooltip="Завантажити сертифікат" display="Завантажити сертифікат"/>
    <hyperlink ref="D16" r:id="rId15" tooltip="Завантажити сертифікат" display="Завантажити сертифікат"/>
    <hyperlink ref="D17" r:id="rId16" tooltip="Завантажити сертифікат" display="Завантажити сертифікат"/>
    <hyperlink ref="D18" r:id="rId17" tooltip="Завантажити сертифікат" display="Завантажити сертифікат"/>
    <hyperlink ref="D19" r:id="rId18" tooltip="Завантажити сертифікат" display="Завантажити сертифікат"/>
    <hyperlink ref="D20" r:id="rId19" tooltip="Завантажити сертифікат" display="Завантажити сертифікат"/>
    <hyperlink ref="D21" r:id="rId20" tooltip="Завантажити сертифікат" display="Завантажити сертифікат"/>
    <hyperlink ref="D22" r:id="rId21" tooltip="Завантажити сертифікат" display="Завантажити сертифікат"/>
    <hyperlink ref="D23" r:id="rId22" tooltip="Завантажити сертифікат" display="Завантажити сертифікат"/>
    <hyperlink ref="D24" r:id="rId23" tooltip="Завантажити сертифікат" display="Завантажити сертифікат"/>
    <hyperlink ref="D25" r:id="rId24" tooltip="Завантажити сертифікат" display="Завантажити сертифікат"/>
    <hyperlink ref="D26" r:id="rId25" tooltip="Завантажити сертифікат" display="Завантажити сертифікат"/>
    <hyperlink ref="D27" r:id="rId26" tooltip="Завантажити сертифікат" display="Завантажити сертифікат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Сидоренко Тетяна Анатоліївна</cp:lastModifiedBy>
  <dcterms:created xsi:type="dcterms:W3CDTF">2024-10-01T12:27:48Z</dcterms:created>
  <dcterms:modified xsi:type="dcterms:W3CDTF">2024-10-01T12:30:33Z</dcterms:modified>
  <cp:category/>
</cp:coreProperties>
</file>