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<sst xmlns="http://schemas.openxmlformats.org/spreadsheetml/2006/main" count="24" uniqueCount="24">
  <si>
    <t>Місце</t>
  </si>
  <si>
    <t>ПІБ</t>
  </si>
  <si>
    <t>Посилання на сертифікат</t>
  </si>
  <si>
    <t>Педагог-ментор Яхнова Олена Володимирівна</t>
  </si>
  <si>
    <t>Шалімова Валерія</t>
  </si>
  <si>
    <t>Пальчик Софія</t>
  </si>
  <si>
    <t>Платана Тетяна</t>
  </si>
  <si>
    <t>Синьоока Вероніка</t>
  </si>
  <si>
    <t>Бидлецька Дарина</t>
  </si>
  <si>
    <t>Педагог-ментор Жаловага Галина Володимирівна</t>
  </si>
  <si>
    <t>Католик Дарина</t>
  </si>
  <si>
    <t>Педагог-ментор Процик Марія Миколаївна</t>
  </si>
  <si>
    <t>Педагог-ментор Гранда Олена Валеріївна</t>
  </si>
  <si>
    <t>Блюмер Яна</t>
  </si>
  <si>
    <t>Яремчук Ганна</t>
  </si>
  <si>
    <t>Педагог-ментор Ткачук Наталія Миколаївна</t>
  </si>
  <si>
    <t>Ярощук Віталіна Олександрівна</t>
  </si>
  <si>
    <t>Педагог-ментор Цехош Наталія Олексіївна</t>
  </si>
  <si>
    <t>Кицун Роман</t>
  </si>
  <si>
    <t>Ващук Надія</t>
  </si>
  <si>
    <t>Харук Максим</t>
  </si>
  <si>
    <t>Павлік Катерина</t>
  </si>
  <si>
    <t>Гриб Ангеліна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</si>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</sst>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5E0A6g06znXIYp4eUgWo" TargetMode="External"/><Relationship Id="rId13" Type="http://schemas.openxmlformats.org/officeDocument/2006/relationships/hyperlink" Target="https://talan.bank.gov.ua/get-user-certificate/5E0A6PEQtjapuvNY-ryU" TargetMode="External"/><Relationship Id="rId18" Type="http://schemas.openxmlformats.org/officeDocument/2006/relationships/hyperlink" Target="https://talan.bank.gov.ua/get-user-certificate/5E0A601eSxsPKdKZLEJr" TargetMode="External"/><Relationship Id="rId3" Type="http://schemas.openxmlformats.org/officeDocument/2006/relationships/hyperlink" Target="https://talan.bank.gov.ua/get-user-certificate/5E0A6lGHAlMD2iDsEJak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alan.bank.gov.ua/get-user-certificate/5E0A6phWOch32jlJ2TH0" TargetMode="External"/><Relationship Id="rId12" Type="http://schemas.openxmlformats.org/officeDocument/2006/relationships/hyperlink" Target="https://talan.bank.gov.ua/get-user-certificate/5E0A6f3gvzGBXjvadvty" TargetMode="External"/><Relationship Id="rId17" Type="http://schemas.openxmlformats.org/officeDocument/2006/relationships/hyperlink" Target="https://talan.bank.gov.ua/get-user-certificate/5E0A6b5jt46EaTeMBRRh" TargetMode="External"/><Relationship Id="rId2" Type="http://schemas.openxmlformats.org/officeDocument/2006/relationships/hyperlink" Target="https://talan.bank.gov.ua/get-user-certificate/5E0A6mribYVKct1xWuXv" TargetMode="External"/><Relationship Id="rId16" Type="http://schemas.openxmlformats.org/officeDocument/2006/relationships/hyperlink" Target="https://talan.bank.gov.ua/get-user-certificate/5E0A6NjsnRr8APdKWGtN" TargetMode="External"/><Relationship Id="rId20" Type="http://schemas.openxmlformats.org/officeDocument/2006/relationships/hyperlink" Target="https://talan.bank.gov.ua/get-user-certificate/5E0A6wlhEnSqd6DOUuNd" TargetMode="External"/><Relationship Id="rId1" Type="http://schemas.openxmlformats.org/officeDocument/2006/relationships/hyperlink" Target="https://talan.bank.gov.ua/get-user-certificate/5E0A6ZA4TZeRp_RMPg1D" TargetMode="External"/><Relationship Id="rId6" Type="http://schemas.openxmlformats.org/officeDocument/2006/relationships/hyperlink" Target="https://talan.bank.gov.ua/get-user-certificate/5E0A69nF6vC1ugxB-z2E" TargetMode="External"/><Relationship Id="rId11" Type="http://schemas.openxmlformats.org/officeDocument/2006/relationships/hyperlink" Target="https://talan.bank.gov.ua/get-user-certificate/5E0A6mbWYGMdpNbf2RCD" TargetMode="External"/><Relationship Id="rId5" Type="http://schemas.openxmlformats.org/officeDocument/2006/relationships/hyperlink" Target="https://talan.bank.gov.ua/get-user-certificate/5E0A6tLtIVNWk_OR_1b3" TargetMode="External"/><Relationship Id="rId15" Type="http://schemas.openxmlformats.org/officeDocument/2006/relationships/hyperlink" Target="https://talan.bank.gov.ua/get-user-certificate/5E0A6SgBkMJJmOiw9Hsx" TargetMode="External"/><Relationship Id="rId10" Type="http://schemas.openxmlformats.org/officeDocument/2006/relationships/hyperlink" Target="https://talan.bank.gov.ua/get-user-certificate/5E0A60iiQGUTAEzXdR9C" TargetMode="External"/><Relationship Id="rId19" Type="http://schemas.openxmlformats.org/officeDocument/2006/relationships/hyperlink" Target="https://talan.bank.gov.ua/get-user-certificate/5E0A6rbIedZXmkTtcZGc" TargetMode="External"/><Relationship Id="rId4" Type="http://schemas.openxmlformats.org/officeDocument/2006/relationships/hyperlink" Target="https://talan.bank.gov.ua/get-user-certificate/5E0A6V_StphrdBFmEuTv" TargetMode="External"/><Relationship Id="rId9" Type="http://schemas.openxmlformats.org/officeDocument/2006/relationships/hyperlink" Target="https://talan.bank.gov.ua/get-user-certificate/5E0A6eyOkzzAb6IXmqBI" TargetMode="External"/><Relationship Id="rId14" Type="http://schemas.openxmlformats.org/officeDocument/2006/relationships/hyperlink" Target="https://talan.bank.gov.ua/get-user-certificate/5E0A6mtz-3jDHq9x-A7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8" sqref="I8"/>
    </sheetView>
  </sheetViews>
  <sheetFormatPr defaultRowHeight="14.4" x14ac:dyDescent="0.3"/>
  <cols>
    <col min="3" max="3" width="46.88671875" customWidth="1"/>
    <col min="4" max="4" width="24.88671875" customWidth="1"/>
  </cols>
  <sheetData>
    <row r="1" spans="1:4" x14ac:dyDescent="0.3">
      <c r="A1" s="1" t="s">
        <v>23</v>
      </c>
      <c r="B1" s="1" t="s">
        <v>0</v>
      </c>
      <c r="C1" s="1" t="s">
        <v>1</v>
      </c>
      <c r="D1" s="1" t="s">
        <v>2</v>
      </c>
    </row>
    <row r="2" spans="1:4" x14ac:dyDescent="0.3">
      <c r="A2">
        <v>1</v>
      </c>
      <c r="B2" s="2">
        <v>1</v>
      </c>
      <c r="C2" t="s">
        <v>3</v>
      </c>
      <c r="D2" t="str">
        <f>HYPERLINK("https://talan.bank.gov.ua/get-user-certificate/5E0A6ZA4TZeRp_RMPg1D","Завантажити сертифікат")</f>
        <v>Завантажити сертифікат</v>
      </c>
    </row>
    <row r="3" spans="1:4" x14ac:dyDescent="0.3">
      <c r="A3">
        <v>2</v>
      </c>
      <c r="B3" s="2"/>
      <c r="C3" t="s">
        <v>4</v>
      </c>
      <c r="D3" t="str">
        <f>HYPERLINK("https://talan.bank.gov.ua/get-user-certificate/5E0A6mribYVKct1xWuXv","Завантажити сертифікат")</f>
        <v>Завантажити сертифікат</v>
      </c>
    </row>
    <row r="4" spans="1:4" x14ac:dyDescent="0.3">
      <c r="A4">
        <v>3</v>
      </c>
      <c r="B4" s="2"/>
      <c r="C4" t="s">
        <v>5</v>
      </c>
      <c r="D4" t="str">
        <f>HYPERLINK("https://talan.bank.gov.ua/get-user-certificate/5E0A6lGHAlMD2iDsEJak","Завантажити сертифікат")</f>
        <v>Завантажити сертифікат</v>
      </c>
    </row>
    <row r="5" spans="1:4" x14ac:dyDescent="0.3">
      <c r="A5">
        <v>4</v>
      </c>
      <c r="B5" s="2"/>
      <c r="C5" t="s">
        <v>6</v>
      </c>
      <c r="D5" t="str">
        <f>HYPERLINK("https://talan.bank.gov.ua/get-user-certificate/5E0A6V_StphrdBFmEuTv","Завантажити сертифікат")</f>
        <v>Завантажити сертифікат</v>
      </c>
    </row>
    <row r="6" spans="1:4" x14ac:dyDescent="0.3">
      <c r="A6">
        <v>5</v>
      </c>
      <c r="B6" s="2"/>
      <c r="C6" t="s">
        <v>7</v>
      </c>
      <c r="D6" t="str">
        <f>HYPERLINK("https://talan.bank.gov.ua/get-user-certificate/5E0A6tLtIVNWk_OR_1b3","Завантажити сертифікат")</f>
        <v>Завантажити сертифікат</v>
      </c>
    </row>
    <row r="7" spans="1:4" x14ac:dyDescent="0.3">
      <c r="A7">
        <v>6</v>
      </c>
      <c r="B7" s="2"/>
      <c r="C7" t="s">
        <v>8</v>
      </c>
      <c r="D7" t="str">
        <f>HYPERLINK("https://talan.bank.gov.ua/get-user-certificate/5E0A69nF6vC1ugxB-z2E","Завантажити сертифікат")</f>
        <v>Завантажити сертифікат</v>
      </c>
    </row>
    <row r="8" spans="1:4" x14ac:dyDescent="0.3">
      <c r="A8">
        <v>7</v>
      </c>
      <c r="B8" s="2">
        <v>2</v>
      </c>
      <c r="C8" t="s">
        <v>9</v>
      </c>
      <c r="D8" t="str">
        <f>HYPERLINK("https://talan.bank.gov.ua/get-user-certificate/5E0A6phWOch32jlJ2TH0","Завантажити сертифікат")</f>
        <v>Завантажити сертифікат</v>
      </c>
    </row>
    <row r="9" spans="1:4" x14ac:dyDescent="0.3">
      <c r="A9">
        <v>8</v>
      </c>
      <c r="B9" s="2"/>
      <c r="C9" t="s">
        <v>10</v>
      </c>
      <c r="D9" t="str">
        <f>HYPERLINK("https://talan.bank.gov.ua/get-user-certificate/5E0A6g06znXIYp4eUgWo","Завантажити сертифікат")</f>
        <v>Завантажити сертифікат</v>
      </c>
    </row>
    <row r="10" spans="1:4" x14ac:dyDescent="0.3">
      <c r="A10">
        <v>9</v>
      </c>
      <c r="B10" s="2">
        <v>3</v>
      </c>
      <c r="C10" t="s">
        <v>11</v>
      </c>
      <c r="D10" t="str">
        <f>HYPERLINK("https://talan.bank.gov.ua/get-user-certificate/5E0A6eyOkzzAb6IXmqBI","Завантажити сертифікат")</f>
        <v>Завантажити сертифікат</v>
      </c>
    </row>
    <row r="11" spans="1:4" x14ac:dyDescent="0.3">
      <c r="A11">
        <v>10</v>
      </c>
      <c r="B11" s="2"/>
      <c r="C11" t="s">
        <v>12</v>
      </c>
      <c r="D11" t="str">
        <f>HYPERLINK("https://talan.bank.gov.ua/get-user-certificate/5E0A60iiQGUTAEzXdR9C","Завантажити сертифікат")</f>
        <v>Завантажити сертифікат</v>
      </c>
    </row>
    <row r="12" spans="1:4" x14ac:dyDescent="0.3">
      <c r="A12">
        <v>11</v>
      </c>
      <c r="B12" s="2"/>
      <c r="C12" t="s">
        <v>13</v>
      </c>
      <c r="D12" t="str">
        <f>HYPERLINK("https://talan.bank.gov.ua/get-user-certificate/5E0A6mbWYGMdpNbf2RCD","Завантажити сертифікат")</f>
        <v>Завантажити сертифікат</v>
      </c>
    </row>
    <row r="13" spans="1:4" x14ac:dyDescent="0.3">
      <c r="A13">
        <v>12</v>
      </c>
      <c r="B13" s="2"/>
      <c r="C13" t="s">
        <v>14</v>
      </c>
      <c r="D13" t="str">
        <f>HYPERLINK("https://talan.bank.gov.ua/get-user-certificate/5E0A6f3gvzGBXjvadvty","Завантажити сертифікат")</f>
        <v>Завантажити сертифікат</v>
      </c>
    </row>
    <row r="14" spans="1:4" x14ac:dyDescent="0.3">
      <c r="A14">
        <v>13</v>
      </c>
      <c r="B14" s="2">
        <v>4</v>
      </c>
      <c r="C14" t="s">
        <v>15</v>
      </c>
      <c r="D14" t="str">
        <f>HYPERLINK("https://talan.bank.gov.ua/get-user-certificate/5E0A6PEQtjapuvNY-ryU","Завантажити сертифікат")</f>
        <v>Завантажити сертифікат</v>
      </c>
    </row>
    <row r="15" spans="1:4" x14ac:dyDescent="0.3">
      <c r="A15">
        <v>14</v>
      </c>
      <c r="B15" s="2"/>
      <c r="C15" t="s">
        <v>16</v>
      </c>
      <c r="D15" t="str">
        <f>HYPERLINK("https://talan.bank.gov.ua/get-user-certificate/5E0A6mtz-3jDHq9x-A7s","Завантажити сертифікат")</f>
        <v>Завантажити сертифікат</v>
      </c>
    </row>
    <row r="16" spans="1:4" x14ac:dyDescent="0.3">
      <c r="A16">
        <v>15</v>
      </c>
      <c r="B16" s="2">
        <v>5</v>
      </c>
      <c r="C16" t="s">
        <v>17</v>
      </c>
      <c r="D16" t="str">
        <f>HYPERLINK("https://talan.bank.gov.ua/get-user-certificate/5E0A6SgBkMJJmOiw9Hsx","Завантажити сертифікат")</f>
        <v>Завантажити сертифікат</v>
      </c>
    </row>
    <row r="17" spans="1:4" x14ac:dyDescent="0.3">
      <c r="A17">
        <v>16</v>
      </c>
      <c r="B17" s="2"/>
      <c r="C17" t="s">
        <v>18</v>
      </c>
      <c r="D17" t="str">
        <f>HYPERLINK("https://talan.bank.gov.ua/get-user-certificate/5E0A6NjsnRr8APdKWGtN","Завантажити сертифікат")</f>
        <v>Завантажити сертифікат</v>
      </c>
    </row>
    <row r="18" spans="1:4" x14ac:dyDescent="0.3">
      <c r="A18">
        <v>17</v>
      </c>
      <c r="B18" s="2"/>
      <c r="C18" t="s">
        <v>19</v>
      </c>
      <c r="D18" t="str">
        <f>HYPERLINK("https://talan.bank.gov.ua/get-user-certificate/5E0A6b5jt46EaTeMBRRh","Завантажити сертифікат")</f>
        <v>Завантажити сертифікат</v>
      </c>
    </row>
    <row r="19" spans="1:4" x14ac:dyDescent="0.3">
      <c r="A19">
        <v>18</v>
      </c>
      <c r="B19" s="2"/>
      <c r="C19" t="s">
        <v>20</v>
      </c>
      <c r="D19" t="str">
        <f>HYPERLINK("https://talan.bank.gov.ua/get-user-certificate/5E0A601eSxsPKdKZLEJr","Завантажити сертифікат")</f>
        <v>Завантажити сертифікат</v>
      </c>
    </row>
    <row r="20" spans="1:4" x14ac:dyDescent="0.3">
      <c r="A20">
        <v>19</v>
      </c>
      <c r="B20" s="2"/>
      <c r="C20" t="s">
        <v>21</v>
      </c>
      <c r="D20" t="str">
        <f>HYPERLINK("https://talan.bank.gov.ua/get-user-certificate/5E0A6rbIedZXmkTtcZGc","Завантажити сертифікат")</f>
        <v>Завантажити сертифікат</v>
      </c>
    </row>
    <row r="21" spans="1:4" x14ac:dyDescent="0.3">
      <c r="A21">
        <v>20</v>
      </c>
      <c r="B21" s="2"/>
      <c r="C21" t="s">
        <v>22</v>
      </c>
      <c r="D21" t="str">
        <f>HYPERLINK("https://talan.bank.gov.ua/get-user-certificate/5E0A6wlhEnSqd6DOUuNd","Завантажити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B7"/>
    <mergeCell ref="B8:B9"/>
    <mergeCell ref="B10:B13"/>
    <mergeCell ref="B14:B15"/>
    <mergeCell ref="B16:B21"/>
  </mergeCells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2024-01-05T08:38:36Z</dcterms:created>
  <dcterms:modified xsi:type="dcterms:W3CDTF">2024-01-05T09:59:28Z</dcterms:modified>
  <cp:category/>
</cp:coreProperties>
</file>