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NBU\012393\Desktop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<sst xmlns="http://schemas.openxmlformats.org/spreadsheetml/2006/main" count="21" uniqueCount="21">
  <si>
    <t>Місце</t>
  </si>
  <si>
    <t>ПІБ</t>
  </si>
  <si>
    <t>Посилання на сертифікат</t>
  </si>
  <si>
    <t>Стрельнікова Ангеліна</t>
  </si>
  <si>
    <t>Педагог Мартинко Тетяна Іванівна</t>
  </si>
  <si>
    <t>Готра Адріан Володимирович</t>
  </si>
  <si>
    <t>Педагог Фаринич Наталія Юріївна</t>
  </si>
  <si>
    <t>Педагог Готра Наталія Леонідівна</t>
  </si>
  <si>
    <t>Барабаш Софія</t>
  </si>
  <si>
    <t>Барабаш Аріна</t>
  </si>
  <si>
    <t>Педагог Полякова Надія Володимирівна</t>
  </si>
  <si>
    <t>Гринюк Єлизавета</t>
  </si>
  <si>
    <t>Дроб Владислав</t>
  </si>
  <si>
    <t>Козак Аліна</t>
  </si>
  <si>
    <t>Струсь Анісія</t>
  </si>
  <si>
    <t>Гичка Ніна</t>
  </si>
  <si>
    <t xml:space="preserve">Педагог Козак Людмила Миколаївна </t>
  </si>
  <si>
    <t>Кохан Дарина</t>
  </si>
  <si>
    <t>Коверзнев Кіріл</t>
  </si>
  <si>
    <t>Педагог Ворошило Ольга Юріївна</t>
  </si>
  <si>
    <t>№ з/п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</si>
</sst>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lan.bank.gov.ua/get-user-certificate/BehVzKqnwy-hWDQEm_o0" TargetMode="External"/><Relationship Id="rId13" Type="http://schemas.openxmlformats.org/officeDocument/2006/relationships/hyperlink" Target="https://talan.bank.gov.ua/get-user-certificate/BehVzySMnIoLi0vh8rYe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talan.bank.gov.ua/get-user-certificate/BehVzzxRS7dpuTUc-GBq" TargetMode="External"/><Relationship Id="rId7" Type="http://schemas.openxmlformats.org/officeDocument/2006/relationships/hyperlink" Target="https://talan.bank.gov.ua/get-user-certificate/BehVz2RG2rGXxTu_agX-" TargetMode="External"/><Relationship Id="rId12" Type="http://schemas.openxmlformats.org/officeDocument/2006/relationships/hyperlink" Target="https://talan.bank.gov.ua/get-user-certificate/BehVz3YYI2ISphWErL2G" TargetMode="External"/><Relationship Id="rId17" Type="http://schemas.openxmlformats.org/officeDocument/2006/relationships/hyperlink" Target="https://talan.bank.gov.ua/get-user-certificate/BehVz_6gflyZ7lC9Myr_" TargetMode="External"/><Relationship Id="rId2" Type="http://schemas.openxmlformats.org/officeDocument/2006/relationships/hyperlink" Target="https://talan.bank.gov.ua/get-user-certificate/BehVzpwiJcozAu8059Z7" TargetMode="External"/><Relationship Id="rId16" Type="http://schemas.openxmlformats.org/officeDocument/2006/relationships/hyperlink" Target="https://talan.bank.gov.ua/get-user-certificate/BehVznMP4HIuCSaGdvnJ" TargetMode="External"/><Relationship Id="rId1" Type="http://schemas.openxmlformats.org/officeDocument/2006/relationships/hyperlink" Target="https://talan.bank.gov.ua/get-user-certificate/BehVzyU3QL1iLhCWk6E2" TargetMode="External"/><Relationship Id="rId6" Type="http://schemas.openxmlformats.org/officeDocument/2006/relationships/hyperlink" Target="https://talan.bank.gov.ua/get-user-certificate/BehVzsEBSlwjGSGgvvqm" TargetMode="External"/><Relationship Id="rId11" Type="http://schemas.openxmlformats.org/officeDocument/2006/relationships/hyperlink" Target="https://talan.bank.gov.ua/get-user-certificate/BehVzOStP8OxyRJlCLWi" TargetMode="External"/><Relationship Id="rId5" Type="http://schemas.openxmlformats.org/officeDocument/2006/relationships/hyperlink" Target="https://talan.bank.gov.ua/get-user-certificate/BehVzw3XG2ZF9GCc2xa4" TargetMode="External"/><Relationship Id="rId15" Type="http://schemas.openxmlformats.org/officeDocument/2006/relationships/hyperlink" Target="https://talan.bank.gov.ua/get-user-certificate/BehVzMdxGfmORGFHQWss" TargetMode="External"/><Relationship Id="rId10" Type="http://schemas.openxmlformats.org/officeDocument/2006/relationships/hyperlink" Target="https://talan.bank.gov.ua/get-user-certificate/BehVz-6LAxX92fVtwxii" TargetMode="External"/><Relationship Id="rId4" Type="http://schemas.openxmlformats.org/officeDocument/2006/relationships/hyperlink" Target="https://talan.bank.gov.ua/get-user-certificate/BehVzMIqCzROQcKFNhBV" TargetMode="External"/><Relationship Id="rId9" Type="http://schemas.openxmlformats.org/officeDocument/2006/relationships/hyperlink" Target="https://talan.bank.gov.ua/get-user-certificate/BehVzrCqrM74LLkgeCUI" TargetMode="External"/><Relationship Id="rId14" Type="http://schemas.openxmlformats.org/officeDocument/2006/relationships/hyperlink" Target="https://talan.bank.gov.ua/get-user-certificate/BehVzVx91jfnr-G9zJF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A15" sqref="A15"/>
    </sheetView>
  </sheetViews>
  <sheetFormatPr defaultRowHeight="14.4" x14ac:dyDescent="0.3"/>
  <cols>
    <col min="3" max="3" width="36.6640625" customWidth="1"/>
    <col min="4" max="4" width="22.77734375" customWidth="1"/>
  </cols>
  <sheetData>
    <row r="1" spans="1:4" x14ac:dyDescent="0.3">
      <c r="A1" s="1" t="s">
        <v>20</v>
      </c>
      <c r="B1" s="1" t="s">
        <v>0</v>
      </c>
      <c r="C1" s="1" t="s">
        <v>1</v>
      </c>
      <c r="D1" s="1" t="s">
        <v>2</v>
      </c>
    </row>
    <row r="2" spans="1:4" x14ac:dyDescent="0.3">
      <c r="A2">
        <v>1</v>
      </c>
      <c r="B2">
        <v>1</v>
      </c>
      <c r="C2" t="s">
        <v>3</v>
      </c>
      <c r="D2" t="str">
        <f>HYPERLINK("https://talan.bank.gov.ua/get-user-certificate/BehVzyU3QL1iLhCWk6E2","Завантажити сертифікат")</f>
        <v>Завантажити сертифікат</v>
      </c>
    </row>
    <row r="3" spans="1:4" x14ac:dyDescent="0.3">
      <c r="A3">
        <v>2</v>
      </c>
      <c r="B3">
        <v>1</v>
      </c>
      <c r="C3" t="s">
        <v>4</v>
      </c>
      <c r="D3" t="str">
        <f>HYPERLINK("https://talan.bank.gov.ua/get-user-certificate/BehVzpwiJcozAu8059Z7","Завантажити сертифікат")</f>
        <v>Завантажити сертифікат</v>
      </c>
    </row>
    <row r="4" spans="1:4" x14ac:dyDescent="0.3">
      <c r="A4">
        <v>3</v>
      </c>
      <c r="B4">
        <v>2</v>
      </c>
      <c r="C4" t="s">
        <v>5</v>
      </c>
      <c r="D4" t="str">
        <f>HYPERLINK("https://talan.bank.gov.ua/get-user-certificate/BehVzzxRS7dpuTUc-GBq","Завантажити сертифікат")</f>
        <v>Завантажити сертифікат</v>
      </c>
    </row>
    <row r="5" spans="1:4" x14ac:dyDescent="0.3">
      <c r="A5">
        <v>4</v>
      </c>
      <c r="B5">
        <v>2</v>
      </c>
      <c r="C5" t="s">
        <v>6</v>
      </c>
      <c r="D5" t="str">
        <f>HYPERLINK("https://talan.bank.gov.ua/get-user-certificate/BehVzMIqCzROQcKFNhBV","Завантажити сертифікат")</f>
        <v>Завантажити сертифікат</v>
      </c>
    </row>
    <row r="6" spans="1:4" x14ac:dyDescent="0.3">
      <c r="A6">
        <v>5</v>
      </c>
      <c r="B6">
        <v>2</v>
      </c>
      <c r="C6" t="s">
        <v>7</v>
      </c>
      <c r="D6" t="str">
        <f>HYPERLINK("https://talan.bank.gov.ua/get-user-certificate/BehVzw3XG2ZF9GCc2xa4","Завантажити сертифікат")</f>
        <v>Завантажити сертифікат</v>
      </c>
    </row>
    <row r="7" spans="1:4" x14ac:dyDescent="0.3">
      <c r="A7">
        <v>6</v>
      </c>
      <c r="B7">
        <v>3</v>
      </c>
      <c r="C7" t="s">
        <v>8</v>
      </c>
      <c r="D7" t="str">
        <f>HYPERLINK("https://talan.bank.gov.ua/get-user-certificate/BehVzsEBSlwjGSGgvvqm","Завантажити сертифікат")</f>
        <v>Завантажити сертифікат</v>
      </c>
    </row>
    <row r="8" spans="1:4" x14ac:dyDescent="0.3">
      <c r="A8">
        <v>7</v>
      </c>
      <c r="B8">
        <v>3</v>
      </c>
      <c r="C8" t="s">
        <v>9</v>
      </c>
      <c r="D8" t="str">
        <f>HYPERLINK("https://talan.bank.gov.ua/get-user-certificate/BehVz2RG2rGXxTu_agX-","Завантажити сертифікат")</f>
        <v>Завантажити сертифікат</v>
      </c>
    </row>
    <row r="9" spans="1:4" x14ac:dyDescent="0.3">
      <c r="A9">
        <v>8</v>
      </c>
      <c r="B9">
        <v>3</v>
      </c>
      <c r="C9" t="s">
        <v>10</v>
      </c>
      <c r="D9" t="str">
        <f>HYPERLINK("https://talan.bank.gov.ua/get-user-certificate/BehVzKqnwy-hWDQEm_o0","Завантажити сертифікат")</f>
        <v>Завантажити сертифікат</v>
      </c>
    </row>
    <row r="10" spans="1:4" x14ac:dyDescent="0.3">
      <c r="A10">
        <v>9</v>
      </c>
      <c r="B10">
        <v>4</v>
      </c>
      <c r="C10" t="s">
        <v>11</v>
      </c>
      <c r="D10" t="str">
        <f>HYPERLINK("https://talan.bank.gov.ua/get-user-certificate/BehVzrCqrM74LLkgeCUI","Завантажити сертифікат")</f>
        <v>Завантажити сертифікат</v>
      </c>
    </row>
    <row r="11" spans="1:4" x14ac:dyDescent="0.3">
      <c r="A11">
        <v>10</v>
      </c>
      <c r="B11">
        <v>4</v>
      </c>
      <c r="C11" t="s">
        <v>12</v>
      </c>
      <c r="D11" t="str">
        <f>HYPERLINK("https://talan.bank.gov.ua/get-user-certificate/BehVz-6LAxX92fVtwxii","Завантажити сертифікат")</f>
        <v>Завантажити сертифікат</v>
      </c>
    </row>
    <row r="12" spans="1:4" x14ac:dyDescent="0.3">
      <c r="A12">
        <v>11</v>
      </c>
      <c r="B12">
        <v>4</v>
      </c>
      <c r="C12" t="s">
        <v>13</v>
      </c>
      <c r="D12" t="str">
        <f>HYPERLINK("https://talan.bank.gov.ua/get-user-certificate/BehVzOStP8OxyRJlCLWi","Завантажити сертифікат")</f>
        <v>Завантажити сертифікат</v>
      </c>
    </row>
    <row r="13" spans="1:4" x14ac:dyDescent="0.3">
      <c r="A13">
        <v>12</v>
      </c>
      <c r="B13">
        <v>4</v>
      </c>
      <c r="C13" t="s">
        <v>14</v>
      </c>
      <c r="D13" t="str">
        <f>HYPERLINK("https://talan.bank.gov.ua/get-user-certificate/BehVz3YYI2ISphWErL2G","Завантажити сертифікат")</f>
        <v>Завантажити сертифікат</v>
      </c>
    </row>
    <row r="14" spans="1:4" x14ac:dyDescent="0.3">
      <c r="A14">
        <v>13</v>
      </c>
      <c r="B14">
        <v>4</v>
      </c>
      <c r="C14" t="s">
        <v>15</v>
      </c>
      <c r="D14" t="str">
        <f>HYPERLINK("https://talan.bank.gov.ua/get-user-certificate/BehVzySMnIoLi0vh8rYe","Завантажити сертифікат")</f>
        <v>Завантажити сертифікат</v>
      </c>
    </row>
    <row r="15" spans="1:4" x14ac:dyDescent="0.3">
      <c r="A15">
        <v>14</v>
      </c>
      <c r="B15">
        <v>4</v>
      </c>
      <c r="C15" t="s">
        <v>16</v>
      </c>
      <c r="D15" t="str">
        <f>HYPERLINK("https://talan.bank.gov.ua/get-user-certificate/BehVzVx91jfnr-G9zJFn","Завантажити сертифікат")</f>
        <v>Завантажити сертифікат</v>
      </c>
    </row>
    <row r="16" spans="1:4" x14ac:dyDescent="0.3">
      <c r="A16">
        <v>15</v>
      </c>
      <c r="B16">
        <v>5</v>
      </c>
      <c r="C16" t="s">
        <v>17</v>
      </c>
      <c r="D16" t="str">
        <f>HYPERLINK("https://talan.bank.gov.ua/get-user-certificate/BehVzMdxGfmORGFHQWss","Завантажити сертифікат")</f>
        <v>Завантажити сертифікат</v>
      </c>
    </row>
    <row r="17" spans="1:4" x14ac:dyDescent="0.3">
      <c r="A17">
        <v>16</v>
      </c>
      <c r="B17">
        <v>5</v>
      </c>
      <c r="C17" t="s">
        <v>18</v>
      </c>
      <c r="D17" t="str">
        <f>HYPERLINK("https://talan.bank.gov.ua/get-user-certificate/BehVznMP4HIuCSaGdvnJ","Завантажити сертифікат")</f>
        <v>Завантажити сертифікат</v>
      </c>
    </row>
    <row r="18" spans="1:4" x14ac:dyDescent="0.3">
      <c r="A18">
        <v>17</v>
      </c>
      <c r="B18">
        <v>5</v>
      </c>
      <c r="C18" t="s">
        <v>19</v>
      </c>
      <c r="D18" t="str">
        <f>HYPERLINK("https://talan.bank.gov.ua/get-user-certificate/BehVz_6gflyZ7lC9Myr_","Завантажити сертифікат")</f>
        <v>Завантажити сертифікат</v>
      </c>
    </row>
  </sheetData>
  <sheetProtection formatCells="0" formatColumns="0" formatRows="0" insertColumns="0" insertRows="0" insertHyperlinks="0" deleteColumns="0" deleteRows="0" sort="0" autoFilter="0" pivotTables="0"/>
  <hyperlinks>
    <hyperlink ref="D2" r:id="rId1" tooltip="Завантажити сертифікат" display="Завантажити сертифікат"/>
    <hyperlink ref="D3" r:id="rId2" tooltip="Завантажити сертифікат" display="Завантажити сертифікат"/>
    <hyperlink ref="D4" r:id="rId3" tooltip="Завантажити сертифікат" display="Завантажити сертифікат"/>
    <hyperlink ref="D5" r:id="rId4" tooltip="Завантажити сертифікат" display="Завантажити сертифікат"/>
    <hyperlink ref="D6" r:id="rId5" tooltip="Завантажити сертифікат" display="Завантажити сертифікат"/>
    <hyperlink ref="D7" r:id="rId6" tooltip="Завантажити сертифікат" display="Завантажити сертифікат"/>
    <hyperlink ref="D8" r:id="rId7" tooltip="Завантажити сертифікат" display="Завантажити сертифікат"/>
    <hyperlink ref="D9" r:id="rId8" tooltip="Завантажити сертифікат" display="Завантажити сертифікат"/>
    <hyperlink ref="D10" r:id="rId9" tooltip="Завантажити сертифікат" display="Завантажити сертифікат"/>
    <hyperlink ref="D11" r:id="rId10" tooltip="Завантажити сертифікат" display="Завантажити сертифікат"/>
    <hyperlink ref="D12" r:id="rId11" tooltip="Завантажити сертифікат" display="Завантажити сертифікат"/>
    <hyperlink ref="D13" r:id="rId12" tooltip="Завантажити сертифікат" display="Завантажити сертифікат"/>
    <hyperlink ref="D14" r:id="rId13" tooltip="Завантажити сертифікат" display="Завантажити сертифікат"/>
    <hyperlink ref="D15" r:id="rId14" tooltip="Завантажити сертифікат" display="Завантажити сертифікат"/>
    <hyperlink ref="D16" r:id="rId15" tooltip="Завантажити сертифікат" display="Завантажити сертифікат"/>
    <hyperlink ref="D17" r:id="rId16" tooltip="Завантажити сертифікат" display="Завантажити сертифікат"/>
    <hyperlink ref="D18" r:id="rId17" tooltip="Завантажити сертифікат" display="Завантажити сертифікат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Сидоренко Тетяна Анатоліївна</cp:lastModifiedBy>
  <dcterms:created xsi:type="dcterms:W3CDTF">2024-01-17T14:01:08Z</dcterms:created>
  <dcterms:modified xsi:type="dcterms:W3CDTF">2024-01-17T14:59:29Z</dcterms:modified>
  <cp:category/>
</cp:coreProperties>
</file>